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05" yWindow="-105" windowWidth="20730" windowHeight="11760" activeTab="1"/>
  </bookViews>
  <sheets>
    <sheet name="SI_1" sheetId="1" r:id="rId1"/>
    <sheet name="SI_2" sheetId="2" r:id="rId2"/>
  </sheets>
  <calcPr calcId="162913"/>
</workbook>
</file>

<file path=xl/calcChain.xml><?xml version="1.0" encoding="utf-8"?>
<calcChain xmlns="http://schemas.openxmlformats.org/spreadsheetml/2006/main">
  <c r="H92" i="2" l="1"/>
  <c r="F84" i="2"/>
  <c r="H84" i="2" s="1"/>
  <c r="H81" i="2" l="1"/>
  <c r="H79" i="1"/>
  <c r="H71" i="1"/>
  <c r="H68" i="1" l="1"/>
</calcChain>
</file>

<file path=xl/sharedStrings.xml><?xml version="1.0" encoding="utf-8"?>
<sst xmlns="http://schemas.openxmlformats.org/spreadsheetml/2006/main" count="282" uniqueCount="153">
  <si>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</si>
  <si>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</si>
  <si>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</si>
  <si>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</si>
  <si>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</si>
  <si>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</si>
  <si>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</si>
  <si>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</si>
  <si>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</si>
  <si>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</si>
  <si>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</si>
  <si>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</si>
  <si>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</si>
  <si>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</si>
  <si>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</si>
  <si>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</si>
  <si>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</si>
  <si>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</si>
  <si>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</si>
  <si>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</si>
  <si>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</si>
  <si>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</si>
  <si>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</si>
  <si>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</si>
  <si>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</si>
  <si>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</si>
  <si>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</si>
  <si>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</si>
  <si>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</si>
  <si>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</si>
  <si>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</si>
  <si>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</si>
  <si>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</si>
  <si>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</si>
  <si>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</si>
  <si>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</si>
  <si>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</si>
  <si>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</si>
  <si>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</si>
  <si>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</si>
  <si>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</si>
  <si>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</si>
  <si>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</si>
  <si>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Liczby rzeczywiste i ich podzbiory. Elementy logiki matematycznej i teorii mnogości. Podstawy zapisu matematycznego, koniunkcja, alternatywa, implikacja i równoważność, kwantyfikatory.</t>
  </si>
  <si>
    <t>Asymptoty pionowe i asymptoty ukośne</t>
  </si>
  <si>
    <t>SI</t>
  </si>
  <si>
    <t>polski</t>
  </si>
  <si>
    <t>Katedra Inżynierii Produkcji, Logistyki i Informatyki Stosowanej</t>
  </si>
  <si>
    <t>MAT_W1</t>
  </si>
  <si>
    <t>TZ</t>
  </si>
  <si>
    <t>MAT_U1</t>
  </si>
  <si>
    <t>MAT_K1</t>
  </si>
  <si>
    <t>MAT_U2</t>
  </si>
  <si>
    <t>Elementy logiki i teorii mnogości</t>
  </si>
  <si>
    <t>Przegląd funkcji elementarnych</t>
  </si>
  <si>
    <t>Ciągi nieskończone. Granice ciągów i ich własności. Liczba e. Logarytm naturalny</t>
  </si>
  <si>
    <t>Pochodna funkcji w punkcie. Geometryczna interpretacja pochodnej. Działania na pochodnych. Pochodne 
funkcji elementarnych. Pochodna funkcji złożonej</t>
  </si>
  <si>
    <t>Pochodne wyższych rzędów. Twierdzenie de'l Hospitala</t>
  </si>
  <si>
    <t>Asymptoty pionowe i asymptoty ukośne. Różniczka funkcji</t>
  </si>
  <si>
    <t>Granica funkcji w punkcie i w nieskończoności. Własności ciągów. Granice jednostronne. Funkcja ciągła</t>
  </si>
  <si>
    <t>Ćwiczenia audytoryjne</t>
  </si>
  <si>
    <t>Różniczka funkcji jako źródło wzorów przybliżonych</t>
  </si>
  <si>
    <t>Zastosowanie pochodnych do zadań z terścią.</t>
  </si>
  <si>
    <t>Zastosowanie pochodnych do badania zmienności funkcji – monotoniczność, ekstrema lokalne, wypukłość,
wklęsłość, punkty przegięcia</t>
  </si>
  <si>
    <t xml:space="preserve">Granica funkcji w punkcie i w nieskończoności. Granice jednostronne. </t>
  </si>
  <si>
    <t>Ciagłość funkcji w punkcie, ciągłość w przedziale. Funkcja ciągła. Klasyfikacja nieciągłości.  Własności funkcji ciągłej w przedziale domkniętym</t>
  </si>
  <si>
    <t>Matematyka i statystyka opisowa</t>
  </si>
  <si>
    <t>efektu kierunkowego</t>
  </si>
  <si>
    <t>podstawowy, obowiązkowy</t>
  </si>
  <si>
    <t>egzamin</t>
  </si>
  <si>
    <t>2</t>
  </si>
  <si>
    <t xml:space="preserve">Całka nieoznaczona. Całkowanie przez części i przez podstawienie. </t>
  </si>
  <si>
    <t>Całkowanie funkcji wymiernych. Całka oznaczona</t>
  </si>
  <si>
    <t>Całki niewłaściwe. Zastosowanie całki oznaczonej do obliczania pola obszaru, długości 
łuku i objętości bryły obrotowej</t>
  </si>
  <si>
    <t>Macierz. Działania na macierzach. Macierz odwrotna. Wyznaczniki. Rząd macierzy</t>
  </si>
  <si>
    <t>Układy równań liniowych. Twierdzenie Cramera. Twierdzenie Kroneckera – Capelliego</t>
  </si>
  <si>
    <t>Przestrzeń wektorowa. Działania na wektorach. Kombinacja liniowa wektorów, liniowa zależność i 
niezależność wektorów</t>
  </si>
  <si>
    <t>Przedmiot i cel statystyki. Zmienna losowa – rozkład zmiennej losowej, dystrybuanta, gęstość</t>
  </si>
  <si>
    <t>Zmienne losowe ciągłe i dyskretne. Rozkład normalny</t>
  </si>
  <si>
    <t>Populacja i próba. Warunki reprezentatywności próby. Prezentacja danych. Miary statystyczne</t>
  </si>
  <si>
    <t>Szereg czasowy. Trend liniowy i krzywoliniowy. Współczynnik determinacji</t>
  </si>
  <si>
    <t xml:space="preserve">Całkowanie funkcji wymiernych </t>
  </si>
  <si>
    <t>Całka oznaczona.  Zastosowanie całki oznaczonej do obliczania pola obszaru, długości
 łuku i objętości bryły obrotowej</t>
  </si>
  <si>
    <t>Ćwiczenia projektowe</t>
  </si>
  <si>
    <t>Szeregi liczbowe, kryteria zbieżności szeregów</t>
  </si>
  <si>
    <t>Liczby zespolone</t>
  </si>
  <si>
    <t>Iloczyn skalarny, wektorowy i mieszany</t>
  </si>
  <si>
    <t>Płaszczyzna i prosta w przestrzeni trójwymiarowej</t>
  </si>
  <si>
    <t>Równania różniczkowe zwyczajne o zmiennych rozdzielonych jednorodne</t>
  </si>
  <si>
    <t>Równania różniczkowe liniowe rzędu pierwszego</t>
  </si>
  <si>
    <t>Zmienna losowa, wybrane przykłady zmiennych losowych; rozkład normalny</t>
  </si>
  <si>
    <t>Prezentacja danych, miary statystyczne</t>
  </si>
  <si>
    <t>Szereg rozdzielczy, szereg szczegółowy</t>
  </si>
  <si>
    <t>Szeregi czasowe</t>
  </si>
  <si>
    <t>Korelacja; współczynnik korelacji liniowej</t>
  </si>
  <si>
    <t>Regresja liniowa i krzywoliniowa. Współczynnik regresji, współczynnik determinacji.</t>
  </si>
  <si>
    <t>zaliczenie przedmiotu: Matematyka i statystyka opisowa - semestr 1</t>
  </si>
  <si>
    <t>Gryglaszewska A., Kosiorowska M., Paszek B. 2012 Ćwiczenia z matematyki część 1 i 2; Wydawnictwo AE w Krakowie</t>
  </si>
  <si>
    <t>Ptak M. 2018 Matematyka dla studentów kierunków technicznych i przyrodniczych; Wydawnictwo Uniwersytetu Rolniczego w Krakowie, Kraków</t>
  </si>
  <si>
    <t xml:space="preserve">Krysicki W., Włodarski L. 2015 Analiza matematyczna w zadaniach cz.1 PWN SA, Warszawa 
           </t>
  </si>
  <si>
    <t xml:space="preserve">Dyscyplina – </t>
  </si>
  <si>
    <t>Dyscyplina –</t>
  </si>
  <si>
    <t>Zastosowanie pochodnych do zadań z treścią.</t>
  </si>
  <si>
    <t>Zastosowanie pochodnych do badania zmienności funkcji – monotoniczność, ekstrema lokalne, wypukłość, wklęsłość, punkty przegięcia</t>
  </si>
  <si>
    <t>Współzależność dwóch cech. Współczynnik korelacji. Regresja. Metoda najmniejszych kwadratów. Interpretacja wyników. Zależności nieliniowe</t>
  </si>
  <si>
    <t>brak</t>
  </si>
  <si>
    <t xml:space="preserve">Pochodna funkcji w punkcie i w przedziale. Geometryczna interpretacja pochodnej. Działania na pochodnych. Pochodne funkcji elementarnych. Pochodna funkcji złożonej </t>
  </si>
  <si>
    <t>Pozytywna ocena semestralna z wykładów i ćwiczeń stanowi 50% oceny końcowej przedmiotu.</t>
  </si>
  <si>
    <t>Sprawdzian pisemny - ocena stanowi 1/3 udziału w końcowej ocenie semestru. Wymagany poziom zaliczenia 60%.</t>
  </si>
  <si>
    <t>Ocena na podstawie pisemnych sprawdzianów umiejętności obejmujących każdy wyodrębniony temat zajęć.</t>
  </si>
  <si>
    <t>Ocena średnia ze sprawdzianów stanowi 1/3 oceny końcowej w semestrze.</t>
  </si>
  <si>
    <t>Ocena średnia ze sprawdzianów stanowi 2/3 oceny końcowej w semestrze.</t>
  </si>
  <si>
    <t>Kukuła K. 2007 Elementy statystyki w zadaniach PWN SA, Warszawa</t>
  </si>
  <si>
    <t xml:space="preserve">Krysicki W., Włodarski L. 2015 Analiza matematyczna w zadaniach cz.1 PWN SA, Warszawa         </t>
  </si>
  <si>
    <t>Sobczyk M. 2010 Statystyka matematyczna Wyd. CH Beck, Warszawa</t>
  </si>
  <si>
    <t>zaliczenie</t>
  </si>
  <si>
    <t>Egzamin pisemny - ocena stanowi 1/3 udziału w końcowej ocenie semestru. Wymagany poziom zaliczenia 60%.</t>
  </si>
  <si>
    <t>Zarządzanie i inżynieria produkcji</t>
  </si>
  <si>
    <t>Wydział Inżynierii Produkcji i Energetyki</t>
  </si>
  <si>
    <t>MAT_W2</t>
  </si>
  <si>
    <t>pojęcia dotyczące liczb rzeczywistych i podzbiorów oraz wybrane elenty logiki matematycznej</t>
  </si>
  <si>
    <t xml:space="preserve">rozwiązywać podstawowe równania różniczkowe </t>
  </si>
  <si>
    <t>podstawowe pojęcia analizy matematycznej dotyczące własności odpowiednio regularnych funkcji oraz sposobów ich określania</t>
  </si>
  <si>
    <t>MAT_U3</t>
  </si>
  <si>
    <t>klasyfikować oraz przeprowadzić analizę przebiegu zmienności funkcji elementarnych i narysować ich wykresy</t>
  </si>
  <si>
    <t>przeprowadzić działania na zbiorach i wyciągać wnioski</t>
  </si>
  <si>
    <t>ECTS</t>
  </si>
  <si>
    <t>Układy równań liniowych. Twierdzenie Cramera. Twierdzenie Kroneckera – Capellego. Metoda eliminacji
Gaussa</t>
  </si>
  <si>
    <t>podstawowe metody rachunku prawdopodobieństwa oraz metody i narzędzia stosowane w statystyce, z elementami komputerowego opracowania danych</t>
  </si>
  <si>
    <t>własności całek, macierzy i przestrzeni wektorowych oraz podstawowe metody rachunku całkowego i macierzowego a także działań na wektorach</t>
  </si>
  <si>
    <t>wykonać podstawowe obliczenia z zakresu rachunku całkowego i macierzowego oraz rozwiązywać układy równań</t>
  </si>
  <si>
    <t>wykorzystać metody matematyczne i statystyczne oraz techniki informatyczne do statystycznej analizy danych</t>
  </si>
  <si>
    <t>ciągłego zdobywania wiedzy w celu doskonalenia poznania metod rachunku całkowego i macierzowego oraz analizy statystycznej, umożliwiających rozwiązywanie problemów praktycznych</t>
  </si>
  <si>
    <t>MAT_W3</t>
  </si>
  <si>
    <t>MAT_W4</t>
  </si>
  <si>
    <t>MAT_U4</t>
  </si>
  <si>
    <t>MAT_K2</t>
  </si>
  <si>
    <t>ciągłego zdobywania wiedzy w celu dosonalenia poznania metod analizy matematycznej, umożliwiających rozwiązywanie problemów praktycznych</t>
  </si>
  <si>
    <t>MAT_U5</t>
  </si>
  <si>
    <t>MAT_U6</t>
  </si>
  <si>
    <t>zestawiać dane oraz określać miary i wykorzystywać metody statystyczne do wyznaczania zależności</t>
  </si>
  <si>
    <t>Ocena na podstawie pisemnych sprawdzianów umiejętności oraz indywidualnego zaliczenia projektu z zakresu analizy statystycznej.</t>
  </si>
  <si>
    <t>MAT_W1, MAT_W2, MAT_K1</t>
  </si>
  <si>
    <t>MAT_U1, MAT_U2, MAT_U3, MAT_K1</t>
  </si>
  <si>
    <t>MAT_W3, MAT_W4, MAT_K2</t>
  </si>
  <si>
    <t>MAT_U4, MAT_K2</t>
  </si>
  <si>
    <t>MAT_U5, MAT_U6, MAT_K2</t>
  </si>
  <si>
    <t>dziedzina nauki inżynieryjno-techniczne, dyscyplina inżynieria mechaniczna (TZ)</t>
  </si>
  <si>
    <t>ZIP1_W01</t>
  </si>
  <si>
    <t>ZIP1_U01</t>
  </si>
  <si>
    <t>ZIP1_K01</t>
  </si>
  <si>
    <t>ZIP1_U06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</si>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</sst>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13" xfId="0" applyFont="1" applyBorder="1" applyAlignment="1">
      <alignment vertical="center" wrapText="1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5" fillId="0" borderId="14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49" fontId="5" fillId="0" borderId="3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7" xfId="0" applyFont="1" applyBorder="1" applyAlignment="1">
      <alignment vertical="center"/>
    </xf>
    <xf numFmtId="0" fontId="5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5" fillId="0" borderId="1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topLeftCell="A73" zoomScale="120" zoomScaleNormal="120" workbookViewId="0">
      <selection activeCell="C91" sqref="C91"/>
    </sheetView>
  </sheetViews>
  <sheetFormatPr defaultColWidth="8.85546875" defaultRowHeight="12.75" x14ac:dyDescent="0.25"/>
  <cols>
    <col min="1" max="2" width="10.7109375" style="12" customWidth="1"/>
    <col min="3" max="6" width="8.85546875" style="12" customWidth="1"/>
    <col min="7" max="8" width="10.7109375" style="12" customWidth="1"/>
    <col min="9" max="9" width="7.7109375" style="12" customWidth="1"/>
    <col min="10" max="10" width="2.7109375" style="12" customWidth="1"/>
    <col min="11" max="16384" width="8.85546875" style="12"/>
  </cols>
  <sheetData>
    <row r="1" spans="1:9" s="29" customFormat="1" x14ac:dyDescent="0.25">
      <c r="A1" s="38" t="s">
        <v>0</v>
      </c>
    </row>
    <row r="2" spans="1:9" s="29" customFormat="1" x14ac:dyDescent="0.25">
      <c r="A2" s="94" t="s">
        <v>66</v>
      </c>
      <c r="B2" s="94"/>
      <c r="C2" s="94"/>
      <c r="D2" s="94"/>
      <c r="E2" s="94"/>
      <c r="F2" s="94"/>
      <c r="G2" s="94"/>
      <c r="H2" s="94"/>
      <c r="I2" s="94"/>
    </row>
    <row r="3" spans="1:9" x14ac:dyDescent="0.25">
      <c r="A3" s="68" t="s">
        <v>1</v>
      </c>
      <c r="B3" s="69"/>
      <c r="C3" s="69"/>
      <c r="D3" s="90">
        <v>6</v>
      </c>
      <c r="E3" s="90"/>
      <c r="F3" s="90"/>
      <c r="G3" s="90"/>
      <c r="H3" s="90"/>
      <c r="I3" s="91"/>
    </row>
    <row r="4" spans="1:9" x14ac:dyDescent="0.25">
      <c r="A4" s="68" t="s">
        <v>2</v>
      </c>
      <c r="B4" s="69"/>
      <c r="C4" s="69"/>
      <c r="D4" s="92" t="s">
        <v>68</v>
      </c>
      <c r="E4" s="92"/>
      <c r="F4" s="92"/>
      <c r="G4" s="92"/>
      <c r="H4" s="92"/>
      <c r="I4" s="93"/>
    </row>
    <row r="5" spans="1:9" x14ac:dyDescent="0.25">
      <c r="A5" s="68" t="s">
        <v>3</v>
      </c>
      <c r="B5" s="69"/>
      <c r="C5" s="69"/>
      <c r="D5" s="69" t="s">
        <v>115</v>
      </c>
      <c r="E5" s="69"/>
      <c r="F5" s="69"/>
      <c r="G5" s="69"/>
      <c r="H5" s="69"/>
      <c r="I5" s="89"/>
    </row>
    <row r="6" spans="1:9" x14ac:dyDescent="0.25">
      <c r="A6" s="68" t="s">
        <v>4</v>
      </c>
      <c r="B6" s="69"/>
      <c r="C6" s="69"/>
      <c r="D6" s="69" t="s">
        <v>105</v>
      </c>
      <c r="E6" s="69"/>
      <c r="F6" s="69"/>
      <c r="G6" s="69"/>
      <c r="H6" s="69"/>
      <c r="I6" s="89"/>
    </row>
    <row r="8" spans="1:9" x14ac:dyDescent="0.25">
      <c r="A8" s="100" t="s">
        <v>5</v>
      </c>
      <c r="B8" s="100"/>
      <c r="C8" s="100"/>
      <c r="D8" s="100"/>
      <c r="E8" s="100"/>
      <c r="F8" s="100"/>
      <c r="G8" s="100"/>
      <c r="H8" s="100"/>
      <c r="I8" s="100"/>
    </row>
    <row r="9" spans="1:9" x14ac:dyDescent="0.25">
      <c r="A9" s="101" t="s">
        <v>117</v>
      </c>
      <c r="B9" s="101"/>
      <c r="C9" s="101"/>
      <c r="D9" s="101"/>
      <c r="E9" s="101"/>
      <c r="F9" s="101"/>
      <c r="G9" s="101"/>
      <c r="H9" s="101"/>
      <c r="I9" s="101"/>
    </row>
    <row r="10" spans="1:9" x14ac:dyDescent="0.25">
      <c r="A10" s="68" t="s">
        <v>6</v>
      </c>
      <c r="B10" s="69"/>
      <c r="C10" s="69"/>
      <c r="D10" s="69"/>
      <c r="E10" s="69"/>
      <c r="F10" s="69" t="s">
        <v>42</v>
      </c>
      <c r="G10" s="69"/>
      <c r="H10" s="69"/>
      <c r="I10" s="89"/>
    </row>
    <row r="11" spans="1:9" x14ac:dyDescent="0.25">
      <c r="A11" s="68" t="s">
        <v>7</v>
      </c>
      <c r="B11" s="69"/>
      <c r="C11" s="69"/>
      <c r="D11" s="69"/>
      <c r="E11" s="69"/>
      <c r="F11" s="69" t="s">
        <v>45</v>
      </c>
      <c r="G11" s="69"/>
      <c r="H11" s="69"/>
      <c r="I11" s="89"/>
    </row>
    <row r="12" spans="1:9" x14ac:dyDescent="0.25">
      <c r="A12" s="68" t="s">
        <v>8</v>
      </c>
      <c r="B12" s="69"/>
      <c r="C12" s="69"/>
      <c r="D12" s="69"/>
      <c r="E12" s="69"/>
      <c r="F12" s="69">
        <v>1</v>
      </c>
      <c r="G12" s="69"/>
      <c r="H12" s="69"/>
      <c r="I12" s="89"/>
    </row>
    <row r="13" spans="1:9" x14ac:dyDescent="0.25">
      <c r="A13" s="68" t="s">
        <v>9</v>
      </c>
      <c r="B13" s="69"/>
      <c r="C13" s="69"/>
      <c r="D13" s="69"/>
      <c r="E13" s="69"/>
      <c r="F13" s="69" t="s">
        <v>46</v>
      </c>
      <c r="G13" s="69"/>
      <c r="H13" s="69"/>
      <c r="I13" s="89"/>
    </row>
    <row r="15" spans="1:9" x14ac:dyDescent="0.25">
      <c r="A15" s="101" t="s">
        <v>10</v>
      </c>
      <c r="B15" s="101"/>
      <c r="C15" s="101"/>
      <c r="D15" s="101"/>
      <c r="E15" s="101"/>
      <c r="F15" s="101"/>
      <c r="G15" s="101"/>
      <c r="H15" s="101"/>
      <c r="I15" s="101"/>
    </row>
    <row r="16" spans="1:9" s="37" customFormat="1" ht="14.45" customHeight="1" x14ac:dyDescent="0.25">
      <c r="A16" s="88" t="s">
        <v>11</v>
      </c>
      <c r="B16" s="105"/>
      <c r="C16" s="87" t="s">
        <v>47</v>
      </c>
      <c r="D16" s="88"/>
      <c r="E16" s="88"/>
      <c r="F16" s="88"/>
      <c r="G16" s="88"/>
      <c r="H16" s="88"/>
      <c r="I16" s="88"/>
    </row>
    <row r="17" spans="1:9" s="37" customFormat="1" ht="14.45" customHeight="1" x14ac:dyDescent="0.25">
      <c r="A17" s="106"/>
      <c r="B17" s="107"/>
      <c r="C17" s="108" t="s">
        <v>118</v>
      </c>
      <c r="D17" s="106"/>
      <c r="E17" s="106"/>
      <c r="F17" s="106"/>
      <c r="G17" s="106"/>
      <c r="H17" s="106"/>
      <c r="I17" s="106"/>
    </row>
    <row r="19" spans="1:9" x14ac:dyDescent="0.25">
      <c r="A19" s="102" t="s">
        <v>12</v>
      </c>
      <c r="B19" s="102"/>
      <c r="C19" s="102"/>
      <c r="D19" s="102"/>
    </row>
    <row r="20" spans="1:9" x14ac:dyDescent="0.25">
      <c r="A20" s="103" t="s">
        <v>13</v>
      </c>
      <c r="B20" s="96" t="s">
        <v>14</v>
      </c>
      <c r="C20" s="96"/>
      <c r="D20" s="96"/>
      <c r="E20" s="96"/>
      <c r="F20" s="96"/>
      <c r="G20" s="96"/>
      <c r="H20" s="96" t="s">
        <v>15</v>
      </c>
      <c r="I20" s="104"/>
    </row>
    <row r="21" spans="1:9" ht="25.5" x14ac:dyDescent="0.25">
      <c r="A21" s="103"/>
      <c r="B21" s="96"/>
      <c r="C21" s="96"/>
      <c r="D21" s="96"/>
      <c r="E21" s="96"/>
      <c r="F21" s="96"/>
      <c r="G21" s="96"/>
      <c r="H21" s="13" t="s">
        <v>67</v>
      </c>
      <c r="I21" s="14" t="s">
        <v>16</v>
      </c>
    </row>
    <row r="22" spans="1:9" s="29" customFormat="1" ht="17.649999999999999" customHeight="1" x14ac:dyDescent="0.25">
      <c r="A22" s="97" t="s">
        <v>17</v>
      </c>
      <c r="B22" s="98"/>
      <c r="C22" s="98"/>
      <c r="D22" s="98"/>
      <c r="E22" s="98"/>
      <c r="F22" s="98"/>
      <c r="G22" s="98"/>
      <c r="H22" s="98"/>
      <c r="I22" s="99"/>
    </row>
    <row r="23" spans="1:9" ht="28.9" customHeight="1" x14ac:dyDescent="0.25">
      <c r="A23" s="17" t="s">
        <v>48</v>
      </c>
      <c r="B23" s="45" t="s">
        <v>120</v>
      </c>
      <c r="C23" s="45"/>
      <c r="D23" s="45"/>
      <c r="E23" s="45"/>
      <c r="F23" s="45"/>
      <c r="G23" s="45"/>
      <c r="H23" s="24" t="s">
        <v>148</v>
      </c>
      <c r="I23" s="25" t="s">
        <v>49</v>
      </c>
    </row>
    <row r="24" spans="1:9" s="34" customFormat="1" ht="28.9" customHeight="1" x14ac:dyDescent="0.25">
      <c r="A24" s="17" t="s">
        <v>119</v>
      </c>
      <c r="B24" s="45" t="s">
        <v>122</v>
      </c>
      <c r="C24" s="45"/>
      <c r="D24" s="45"/>
      <c r="E24" s="45"/>
      <c r="F24" s="45"/>
      <c r="G24" s="45"/>
      <c r="H24" s="35" t="s">
        <v>148</v>
      </c>
      <c r="I24" s="36" t="s">
        <v>49</v>
      </c>
    </row>
    <row r="25" spans="1:9" x14ac:dyDescent="0.25">
      <c r="A25" s="109" t="s">
        <v>19</v>
      </c>
      <c r="B25" s="110"/>
      <c r="C25" s="110"/>
      <c r="D25" s="110"/>
      <c r="E25" s="110"/>
      <c r="F25" s="110"/>
      <c r="G25" s="110"/>
      <c r="H25" s="110"/>
      <c r="I25" s="111"/>
    </row>
    <row r="26" spans="1:9" ht="17.649999999999999" customHeight="1" x14ac:dyDescent="0.25">
      <c r="A26" s="17" t="s">
        <v>50</v>
      </c>
      <c r="B26" s="115" t="s">
        <v>125</v>
      </c>
      <c r="C26" s="116"/>
      <c r="D26" s="116"/>
      <c r="E26" s="116"/>
      <c r="F26" s="116"/>
      <c r="G26" s="116"/>
      <c r="H26" s="26" t="s">
        <v>149</v>
      </c>
      <c r="I26" s="27" t="s">
        <v>49</v>
      </c>
    </row>
    <row r="27" spans="1:9" s="34" customFormat="1" ht="17.649999999999999" customHeight="1" x14ac:dyDescent="0.25">
      <c r="A27" s="17" t="s">
        <v>52</v>
      </c>
      <c r="B27" s="46" t="s">
        <v>121</v>
      </c>
      <c r="C27" s="47"/>
      <c r="D27" s="47"/>
      <c r="E27" s="47"/>
      <c r="F27" s="47"/>
      <c r="G27" s="48"/>
      <c r="H27" s="26" t="s">
        <v>149</v>
      </c>
      <c r="I27" s="27" t="s">
        <v>49</v>
      </c>
    </row>
    <row r="28" spans="1:9" ht="28.9" customHeight="1" x14ac:dyDescent="0.25">
      <c r="A28" s="17" t="s">
        <v>123</v>
      </c>
      <c r="B28" s="116" t="s">
        <v>124</v>
      </c>
      <c r="C28" s="116"/>
      <c r="D28" s="116"/>
      <c r="E28" s="116"/>
      <c r="F28" s="116"/>
      <c r="G28" s="116"/>
      <c r="H28" s="26" t="s">
        <v>149</v>
      </c>
      <c r="I28" s="27" t="s">
        <v>49</v>
      </c>
    </row>
    <row r="29" spans="1:9" x14ac:dyDescent="0.25">
      <c r="A29" s="109" t="s">
        <v>20</v>
      </c>
      <c r="B29" s="110"/>
      <c r="C29" s="110"/>
      <c r="D29" s="110"/>
      <c r="E29" s="110"/>
      <c r="F29" s="110"/>
      <c r="G29" s="110"/>
      <c r="H29" s="110"/>
      <c r="I29" s="111"/>
    </row>
    <row r="30" spans="1:9" ht="29.25" customHeight="1" x14ac:dyDescent="0.25">
      <c r="A30" s="17" t="s">
        <v>51</v>
      </c>
      <c r="B30" s="117" t="s">
        <v>137</v>
      </c>
      <c r="C30" s="117"/>
      <c r="D30" s="117"/>
      <c r="E30" s="117"/>
      <c r="F30" s="117"/>
      <c r="G30" s="117"/>
      <c r="H30" s="26" t="s">
        <v>150</v>
      </c>
      <c r="I30" s="27" t="s">
        <v>49</v>
      </c>
    </row>
    <row r="32" spans="1:9" x14ac:dyDescent="0.25">
      <c r="A32" s="1" t="s">
        <v>21</v>
      </c>
    </row>
    <row r="33" spans="1:9" x14ac:dyDescent="0.25">
      <c r="A33" s="95" t="s">
        <v>22</v>
      </c>
      <c r="B33" s="95"/>
      <c r="C33" s="95"/>
      <c r="D33" s="95"/>
      <c r="E33" s="95"/>
      <c r="F33" s="95"/>
      <c r="G33" s="95"/>
      <c r="H33" s="3">
        <v>15</v>
      </c>
      <c r="I33" s="4" t="s">
        <v>23</v>
      </c>
    </row>
    <row r="34" spans="1:9" ht="28.9" customHeight="1" x14ac:dyDescent="0.25">
      <c r="A34" s="112" t="s">
        <v>24</v>
      </c>
      <c r="B34" s="62" t="s">
        <v>43</v>
      </c>
      <c r="C34" s="62"/>
      <c r="D34" s="62"/>
      <c r="E34" s="62"/>
      <c r="F34" s="62"/>
      <c r="G34" s="62"/>
      <c r="H34" s="62"/>
      <c r="I34" s="121"/>
    </row>
    <row r="35" spans="1:9" ht="13.9" customHeight="1" x14ac:dyDescent="0.25">
      <c r="A35" s="113"/>
      <c r="B35" s="59" t="s">
        <v>54</v>
      </c>
      <c r="C35" s="120"/>
      <c r="D35" s="120"/>
      <c r="E35" s="120"/>
      <c r="F35" s="120"/>
      <c r="G35" s="120"/>
      <c r="H35" s="120"/>
      <c r="I35" s="120"/>
    </row>
    <row r="36" spans="1:9" x14ac:dyDescent="0.25">
      <c r="A36" s="113"/>
      <c r="B36" s="59" t="s">
        <v>55</v>
      </c>
      <c r="C36" s="120"/>
      <c r="D36" s="120"/>
      <c r="E36" s="120"/>
      <c r="F36" s="120"/>
      <c r="G36" s="120"/>
      <c r="H36" s="120"/>
      <c r="I36" s="120"/>
    </row>
    <row r="37" spans="1:9" x14ac:dyDescent="0.25">
      <c r="A37" s="113"/>
      <c r="B37" s="59" t="s">
        <v>59</v>
      </c>
      <c r="C37" s="120"/>
      <c r="D37" s="120"/>
      <c r="E37" s="120"/>
      <c r="F37" s="120"/>
      <c r="G37" s="120"/>
      <c r="H37" s="120"/>
      <c r="I37" s="120"/>
    </row>
    <row r="38" spans="1:9" ht="28.9" customHeight="1" x14ac:dyDescent="0.25">
      <c r="A38" s="113"/>
      <c r="B38" s="70" t="s">
        <v>106</v>
      </c>
      <c r="C38" s="120"/>
      <c r="D38" s="120"/>
      <c r="E38" s="120"/>
      <c r="F38" s="120"/>
      <c r="G38" s="120"/>
      <c r="H38" s="120"/>
      <c r="I38" s="120"/>
    </row>
    <row r="39" spans="1:9" ht="14.65" customHeight="1" x14ac:dyDescent="0.25">
      <c r="A39" s="113"/>
      <c r="B39" s="59" t="s">
        <v>57</v>
      </c>
      <c r="C39" s="60"/>
      <c r="D39" s="60"/>
      <c r="E39" s="60"/>
      <c r="F39" s="60"/>
      <c r="G39" s="60"/>
      <c r="H39" s="60"/>
      <c r="I39" s="60"/>
    </row>
    <row r="40" spans="1:9" ht="28.9" customHeight="1" x14ac:dyDescent="0.25">
      <c r="A40" s="113"/>
      <c r="B40" s="70" t="s">
        <v>63</v>
      </c>
      <c r="C40" s="85"/>
      <c r="D40" s="85"/>
      <c r="E40" s="85"/>
      <c r="F40" s="85"/>
      <c r="G40" s="85"/>
      <c r="H40" s="85"/>
      <c r="I40" s="85"/>
    </row>
    <row r="41" spans="1:9" x14ac:dyDescent="0.25">
      <c r="A41" s="113"/>
      <c r="B41" s="66" t="s">
        <v>102</v>
      </c>
      <c r="C41" s="67"/>
      <c r="D41" s="67"/>
      <c r="E41" s="67"/>
      <c r="F41" s="67"/>
      <c r="G41" s="67"/>
      <c r="H41" s="67"/>
      <c r="I41" s="67"/>
    </row>
    <row r="42" spans="1:9" ht="13.9" customHeight="1" x14ac:dyDescent="0.25">
      <c r="A42" s="114"/>
      <c r="B42" s="118" t="s">
        <v>58</v>
      </c>
      <c r="C42" s="118"/>
      <c r="D42" s="118"/>
      <c r="E42" s="118"/>
      <c r="F42" s="118"/>
      <c r="G42" s="118"/>
      <c r="H42" s="118"/>
      <c r="I42" s="119"/>
    </row>
    <row r="43" spans="1:9" ht="15" customHeight="1" x14ac:dyDescent="0.25">
      <c r="A43" s="51" t="s">
        <v>25</v>
      </c>
      <c r="B43" s="52"/>
      <c r="C43" s="52"/>
      <c r="D43" s="52" t="s">
        <v>142</v>
      </c>
      <c r="E43" s="52"/>
      <c r="F43" s="52"/>
      <c r="G43" s="52"/>
      <c r="H43" s="52"/>
      <c r="I43" s="53"/>
    </row>
    <row r="44" spans="1:9" s="22" customFormat="1" ht="28.9" customHeight="1" x14ac:dyDescent="0.25">
      <c r="A44" s="61" t="s">
        <v>26</v>
      </c>
      <c r="B44" s="62"/>
      <c r="C44" s="62"/>
      <c r="D44" s="56" t="s">
        <v>108</v>
      </c>
      <c r="E44" s="56"/>
      <c r="F44" s="56"/>
      <c r="G44" s="56"/>
      <c r="H44" s="56"/>
      <c r="I44" s="57"/>
    </row>
    <row r="45" spans="1:9" s="22" customFormat="1" ht="28.9" customHeight="1" x14ac:dyDescent="0.25">
      <c r="A45" s="63"/>
      <c r="B45" s="64"/>
      <c r="C45" s="64"/>
      <c r="D45" s="73" t="s">
        <v>107</v>
      </c>
      <c r="E45" s="73"/>
      <c r="F45" s="73"/>
      <c r="G45" s="73"/>
      <c r="H45" s="73"/>
      <c r="I45" s="86"/>
    </row>
    <row r="46" spans="1:9" x14ac:dyDescent="0.25">
      <c r="A46" s="65" t="s">
        <v>60</v>
      </c>
      <c r="B46" s="65"/>
      <c r="C46" s="65"/>
      <c r="D46" s="65"/>
      <c r="E46" s="65"/>
      <c r="F46" s="65"/>
      <c r="G46" s="65"/>
      <c r="H46" s="6">
        <v>30</v>
      </c>
      <c r="I46" s="10" t="s">
        <v>23</v>
      </c>
    </row>
    <row r="47" spans="1:9" x14ac:dyDescent="0.25">
      <c r="A47" s="76" t="s">
        <v>24</v>
      </c>
      <c r="B47" s="79" t="s">
        <v>53</v>
      </c>
      <c r="C47" s="80"/>
      <c r="D47" s="80"/>
      <c r="E47" s="80"/>
      <c r="F47" s="80"/>
      <c r="G47" s="80"/>
      <c r="H47" s="80"/>
      <c r="I47" s="80"/>
    </row>
    <row r="48" spans="1:9" x14ac:dyDescent="0.25">
      <c r="A48" s="77"/>
      <c r="B48" s="58" t="s">
        <v>54</v>
      </c>
      <c r="C48" s="58"/>
      <c r="D48" s="58"/>
      <c r="E48" s="58"/>
      <c r="F48" s="58"/>
      <c r="G48" s="58"/>
      <c r="H48" s="58"/>
      <c r="I48" s="59"/>
    </row>
    <row r="49" spans="1:10" x14ac:dyDescent="0.25">
      <c r="A49" s="77"/>
      <c r="B49" s="59" t="s">
        <v>55</v>
      </c>
      <c r="C49" s="60"/>
      <c r="D49" s="60"/>
      <c r="E49" s="60"/>
      <c r="F49" s="60"/>
      <c r="G49" s="60"/>
      <c r="H49" s="60"/>
      <c r="I49" s="60"/>
    </row>
    <row r="50" spans="1:10" x14ac:dyDescent="0.25">
      <c r="A50" s="77"/>
      <c r="B50" s="59" t="s">
        <v>64</v>
      </c>
      <c r="C50" s="60"/>
      <c r="D50" s="60"/>
      <c r="E50" s="60"/>
      <c r="F50" s="60"/>
      <c r="G50" s="60"/>
      <c r="H50" s="60"/>
      <c r="I50" s="60"/>
    </row>
    <row r="51" spans="1:10" ht="28.9" customHeight="1" x14ac:dyDescent="0.25">
      <c r="A51" s="77"/>
      <c r="B51" s="70" t="s">
        <v>65</v>
      </c>
      <c r="C51" s="85"/>
      <c r="D51" s="85"/>
      <c r="E51" s="85"/>
      <c r="F51" s="85"/>
      <c r="G51" s="85"/>
      <c r="H51" s="85"/>
      <c r="I51" s="85"/>
    </row>
    <row r="52" spans="1:10" s="29" customFormat="1" ht="28.9" customHeight="1" x14ac:dyDescent="0.25">
      <c r="A52" s="77"/>
      <c r="B52" s="70" t="s">
        <v>56</v>
      </c>
      <c r="C52" s="60"/>
      <c r="D52" s="60"/>
      <c r="E52" s="60"/>
      <c r="F52" s="60"/>
      <c r="G52" s="60"/>
      <c r="H52" s="60"/>
      <c r="I52" s="60"/>
    </row>
    <row r="53" spans="1:10" ht="16.350000000000001" customHeight="1" x14ac:dyDescent="0.25">
      <c r="A53" s="77"/>
      <c r="B53" s="59" t="s">
        <v>57</v>
      </c>
      <c r="C53" s="60"/>
      <c r="D53" s="60"/>
      <c r="E53" s="60"/>
      <c r="F53" s="60"/>
      <c r="G53" s="60"/>
      <c r="H53" s="60"/>
      <c r="I53" s="60"/>
    </row>
    <row r="54" spans="1:10" ht="28.9" customHeight="1" x14ac:dyDescent="0.25">
      <c r="A54" s="77"/>
      <c r="B54" s="70" t="s">
        <v>103</v>
      </c>
      <c r="C54" s="60"/>
      <c r="D54" s="60"/>
      <c r="E54" s="60"/>
      <c r="F54" s="60"/>
      <c r="G54" s="60"/>
      <c r="H54" s="60"/>
      <c r="I54" s="60"/>
    </row>
    <row r="55" spans="1:10" x14ac:dyDescent="0.25">
      <c r="A55" s="77"/>
      <c r="B55" s="66" t="s">
        <v>44</v>
      </c>
      <c r="C55" s="67"/>
      <c r="D55" s="67"/>
      <c r="E55" s="67"/>
      <c r="F55" s="67"/>
      <c r="G55" s="67"/>
      <c r="H55" s="67"/>
      <c r="I55" s="67"/>
    </row>
    <row r="56" spans="1:10" x14ac:dyDescent="0.25">
      <c r="A56" s="77"/>
      <c r="B56" s="83" t="s">
        <v>62</v>
      </c>
      <c r="C56" s="84"/>
      <c r="D56" s="84"/>
      <c r="E56" s="84"/>
      <c r="F56" s="84"/>
      <c r="G56" s="84"/>
      <c r="H56" s="84"/>
      <c r="I56" s="84"/>
    </row>
    <row r="57" spans="1:10" x14ac:dyDescent="0.25">
      <c r="A57" s="78"/>
      <c r="B57" s="81" t="s">
        <v>61</v>
      </c>
      <c r="C57" s="81"/>
      <c r="D57" s="81"/>
      <c r="E57" s="81"/>
      <c r="F57" s="81"/>
      <c r="G57" s="81"/>
      <c r="H57" s="81"/>
      <c r="I57" s="82"/>
    </row>
    <row r="58" spans="1:10" ht="15" customHeight="1" x14ac:dyDescent="0.25">
      <c r="A58" s="50" t="s">
        <v>25</v>
      </c>
      <c r="B58" s="50"/>
      <c r="C58" s="51"/>
      <c r="D58" s="52" t="s">
        <v>143</v>
      </c>
      <c r="E58" s="52"/>
      <c r="F58" s="52"/>
      <c r="G58" s="52"/>
      <c r="H58" s="52"/>
      <c r="I58" s="53"/>
    </row>
    <row r="59" spans="1:10" s="33" customFormat="1" ht="28.9" customHeight="1" x14ac:dyDescent="0.25">
      <c r="A59" s="61" t="s">
        <v>26</v>
      </c>
      <c r="B59" s="62"/>
      <c r="C59" s="62"/>
      <c r="D59" s="56" t="s">
        <v>109</v>
      </c>
      <c r="E59" s="122"/>
      <c r="F59" s="122"/>
      <c r="G59" s="122"/>
      <c r="H59" s="122"/>
      <c r="I59" s="123"/>
    </row>
    <row r="60" spans="1:10" s="33" customFormat="1" ht="15" customHeight="1" x14ac:dyDescent="0.25">
      <c r="A60" s="63"/>
      <c r="B60" s="64"/>
      <c r="C60" s="64"/>
      <c r="D60" s="73" t="s">
        <v>111</v>
      </c>
      <c r="E60" s="74"/>
      <c r="F60" s="74"/>
      <c r="G60" s="74"/>
      <c r="H60" s="74"/>
      <c r="I60" s="75"/>
    </row>
    <row r="62" spans="1:10" x14ac:dyDescent="0.25">
      <c r="A62" s="7" t="s">
        <v>27</v>
      </c>
      <c r="B62" s="11"/>
      <c r="C62" s="11"/>
      <c r="D62" s="11"/>
      <c r="E62" s="11"/>
      <c r="F62" s="11"/>
      <c r="G62" s="11"/>
      <c r="H62" s="11"/>
      <c r="I62" s="11"/>
      <c r="J62" s="11"/>
    </row>
    <row r="63" spans="1:10" ht="12.75" customHeight="1" x14ac:dyDescent="0.25">
      <c r="A63" s="124" t="s">
        <v>28</v>
      </c>
      <c r="B63" s="125"/>
      <c r="C63" s="121" t="s">
        <v>99</v>
      </c>
      <c r="D63" s="80"/>
      <c r="E63" s="80"/>
      <c r="F63" s="80"/>
      <c r="G63" s="80"/>
      <c r="H63" s="80"/>
      <c r="I63" s="80"/>
    </row>
    <row r="64" spans="1:10" ht="28.9" customHeight="1" x14ac:dyDescent="0.25">
      <c r="A64" s="126"/>
      <c r="B64" s="127"/>
      <c r="C64" s="71" t="s">
        <v>98</v>
      </c>
      <c r="D64" s="72"/>
      <c r="E64" s="72"/>
      <c r="F64" s="72"/>
      <c r="G64" s="72"/>
      <c r="H64" s="72"/>
      <c r="I64" s="72"/>
    </row>
    <row r="65" spans="1:9" ht="28.9" customHeight="1" x14ac:dyDescent="0.25">
      <c r="A65" s="50" t="s">
        <v>29</v>
      </c>
      <c r="B65" s="51"/>
      <c r="C65" s="117" t="s">
        <v>97</v>
      </c>
      <c r="D65" s="117"/>
      <c r="E65" s="117"/>
      <c r="F65" s="117"/>
      <c r="G65" s="117"/>
      <c r="H65" s="117"/>
      <c r="I65" s="128"/>
    </row>
    <row r="67" spans="1:9" x14ac:dyDescent="0.25">
      <c r="A67" s="7" t="s">
        <v>30</v>
      </c>
      <c r="B67" s="7"/>
      <c r="C67" s="7"/>
      <c r="D67" s="7"/>
      <c r="E67" s="7"/>
      <c r="F67" s="7"/>
      <c r="G67" s="7"/>
    </row>
    <row r="68" spans="1:9" ht="14.45" customHeight="1" x14ac:dyDescent="0.25">
      <c r="A68" s="5" t="s">
        <v>100</v>
      </c>
      <c r="B68" s="55" t="s">
        <v>147</v>
      </c>
      <c r="C68" s="55"/>
      <c r="D68" s="55"/>
      <c r="E68" s="55"/>
      <c r="F68" s="55"/>
      <c r="G68" s="55"/>
      <c r="H68" s="19">
        <f>+H71+H79</f>
        <v>6</v>
      </c>
      <c r="I68" s="39" t="s">
        <v>126</v>
      </c>
    </row>
    <row r="69" spans="1:9" ht="14.45" customHeight="1" x14ac:dyDescent="0.25">
      <c r="A69" s="5" t="s">
        <v>101</v>
      </c>
      <c r="B69" s="55" t="s">
        <v>152</v>
      </c>
      <c r="C69" s="55"/>
      <c r="D69" s="55"/>
      <c r="E69" s="55"/>
      <c r="F69" s="55"/>
      <c r="G69" s="55"/>
      <c r="H69" s="44">
        <v>0</v>
      </c>
      <c r="I69" s="39" t="s">
        <v>126</v>
      </c>
    </row>
    <row r="70" spans="1:9" ht="14.45" customHeight="1" x14ac:dyDescent="0.25">
      <c r="A70" s="129" t="s">
        <v>31</v>
      </c>
      <c r="B70" s="129"/>
      <c r="C70" s="129"/>
      <c r="D70" s="129"/>
      <c r="E70" s="129"/>
      <c r="F70" s="129"/>
      <c r="G70" s="129"/>
      <c r="H70" s="23"/>
      <c r="I70" s="39"/>
    </row>
    <row r="71" spans="1:9" ht="14.45" customHeight="1" x14ac:dyDescent="0.25">
      <c r="A71" s="54" t="s">
        <v>32</v>
      </c>
      <c r="B71" s="54"/>
      <c r="C71" s="54"/>
      <c r="D71" s="54"/>
      <c r="E71" s="54"/>
      <c r="F71" s="8">
        <v>52</v>
      </c>
      <c r="G71" s="8" t="s">
        <v>23</v>
      </c>
      <c r="H71" s="18">
        <f>+F71/25</f>
        <v>2.08</v>
      </c>
      <c r="I71" s="39" t="s">
        <v>126</v>
      </c>
    </row>
    <row r="72" spans="1:9" ht="14.45" customHeight="1" x14ac:dyDescent="0.25">
      <c r="A72" s="11" t="s">
        <v>33</v>
      </c>
      <c r="B72" s="49" t="s">
        <v>34</v>
      </c>
      <c r="C72" s="49"/>
      <c r="D72" s="49"/>
      <c r="E72" s="49"/>
      <c r="F72" s="8">
        <v>15</v>
      </c>
      <c r="G72" s="8" t="s">
        <v>23</v>
      </c>
      <c r="H72" s="9"/>
      <c r="I72" s="40"/>
    </row>
    <row r="73" spans="1:9" ht="14.45" customHeight="1" x14ac:dyDescent="0.25">
      <c r="A73" s="11"/>
      <c r="B73" s="49" t="s">
        <v>35</v>
      </c>
      <c r="C73" s="49"/>
      <c r="D73" s="49"/>
      <c r="E73" s="49"/>
      <c r="F73" s="8">
        <v>30</v>
      </c>
      <c r="G73" s="8" t="s">
        <v>23</v>
      </c>
      <c r="H73" s="9"/>
      <c r="I73" s="41"/>
    </row>
    <row r="74" spans="1:9" ht="14.45" customHeight="1" x14ac:dyDescent="0.25">
      <c r="A74" s="11"/>
      <c r="B74" s="49" t="s">
        <v>36</v>
      </c>
      <c r="C74" s="49"/>
      <c r="D74" s="49"/>
      <c r="E74" s="49"/>
      <c r="F74" s="8">
        <v>5</v>
      </c>
      <c r="G74" s="8" t="s">
        <v>23</v>
      </c>
      <c r="H74" s="9"/>
      <c r="I74" s="41"/>
    </row>
    <row r="75" spans="1:9" ht="14.45" customHeight="1" x14ac:dyDescent="0.25">
      <c r="A75" s="11"/>
      <c r="B75" s="49" t="s">
        <v>37</v>
      </c>
      <c r="C75" s="49"/>
      <c r="D75" s="49"/>
      <c r="E75" s="49"/>
      <c r="F75" s="28" t="s">
        <v>18</v>
      </c>
      <c r="G75" s="8" t="s">
        <v>23</v>
      </c>
      <c r="H75" s="9"/>
      <c r="I75" s="41"/>
    </row>
    <row r="76" spans="1:9" ht="14.45" customHeight="1" x14ac:dyDescent="0.25">
      <c r="A76" s="11"/>
      <c r="B76" s="49" t="s">
        <v>38</v>
      </c>
      <c r="C76" s="49"/>
      <c r="D76" s="49"/>
      <c r="E76" s="49"/>
      <c r="F76" s="28" t="s">
        <v>18</v>
      </c>
      <c r="G76" s="8" t="s">
        <v>23</v>
      </c>
      <c r="H76" s="9"/>
      <c r="I76" s="41"/>
    </row>
    <row r="77" spans="1:9" ht="14.45" customHeight="1" x14ac:dyDescent="0.25">
      <c r="A77" s="11"/>
      <c r="B77" s="49" t="s">
        <v>41</v>
      </c>
      <c r="C77" s="49"/>
      <c r="D77" s="49"/>
      <c r="E77" s="49"/>
      <c r="F77" s="8">
        <v>2</v>
      </c>
      <c r="G77" s="8" t="s">
        <v>23</v>
      </c>
      <c r="H77" s="9"/>
      <c r="I77" s="42"/>
    </row>
    <row r="78" spans="1:9" ht="28.9" customHeight="1" x14ac:dyDescent="0.25">
      <c r="A78" s="54" t="s">
        <v>39</v>
      </c>
      <c r="B78" s="54"/>
      <c r="C78" s="54"/>
      <c r="D78" s="54"/>
      <c r="E78" s="54"/>
      <c r="F78" s="28" t="s">
        <v>18</v>
      </c>
      <c r="G78" s="8" t="s">
        <v>23</v>
      </c>
      <c r="H78" s="28" t="s">
        <v>18</v>
      </c>
      <c r="I78" s="39" t="s">
        <v>126</v>
      </c>
    </row>
    <row r="79" spans="1:9" ht="14.45" customHeight="1" x14ac:dyDescent="0.25">
      <c r="A79" s="49" t="s">
        <v>40</v>
      </c>
      <c r="B79" s="49"/>
      <c r="C79" s="49"/>
      <c r="D79" s="49"/>
      <c r="E79" s="49"/>
      <c r="F79" s="8">
        <v>98</v>
      </c>
      <c r="G79" s="8" t="s">
        <v>23</v>
      </c>
      <c r="H79" s="18">
        <f>+F79/25</f>
        <v>3.92</v>
      </c>
      <c r="I79" s="39" t="s">
        <v>126</v>
      </c>
    </row>
    <row r="80" spans="1:9" s="34" customFormat="1" x14ac:dyDescent="0.25"/>
    <row r="81" spans="1:1" s="34" customFormat="1" x14ac:dyDescent="0.25"/>
    <row r="82" spans="1:1" s="34" customFormat="1" x14ac:dyDescent="0.25">
      <c r="A82" s="2"/>
    </row>
    <row r="83" spans="1:1" s="34" customFormat="1" x14ac:dyDescent="0.25"/>
    <row r="86" spans="1:1" ht="17.649999999999999" customHeight="1" x14ac:dyDescent="0.25"/>
    <row r="87" spans="1:1" ht="17.649999999999999" customHeight="1" x14ac:dyDescent="0.25"/>
    <row r="88" spans="1:1" ht="17.649999999999999" customHeight="1" x14ac:dyDescent="0.25"/>
    <row r="89" spans="1:1" ht="17.649999999999999" customHeight="1" x14ac:dyDescent="0.25"/>
    <row r="90" spans="1:1" ht="17.649999999999999" customHeight="1" x14ac:dyDescent="0.25"/>
    <row r="91" spans="1:1" ht="17.649999999999999" customHeight="1" x14ac:dyDescent="0.25"/>
    <row r="92" spans="1:1" ht="17.649999999999999" customHeight="1" x14ac:dyDescent="0.25"/>
    <row r="93" spans="1:1" ht="31.15" customHeight="1" x14ac:dyDescent="0.25"/>
    <row r="94" spans="1:1" ht="17.649999999999999" customHeight="1" x14ac:dyDescent="0.25"/>
  </sheetData>
  <mergeCells count="87">
    <mergeCell ref="B77:E77"/>
    <mergeCell ref="A78:E78"/>
    <mergeCell ref="A79:E79"/>
    <mergeCell ref="D59:I59"/>
    <mergeCell ref="A63:B64"/>
    <mergeCell ref="A65:B65"/>
    <mergeCell ref="C65:I65"/>
    <mergeCell ref="A70:G70"/>
    <mergeCell ref="C63:I63"/>
    <mergeCell ref="B76:E76"/>
    <mergeCell ref="B73:E73"/>
    <mergeCell ref="B74:E74"/>
    <mergeCell ref="B75:E75"/>
    <mergeCell ref="A25:I25"/>
    <mergeCell ref="A29:I29"/>
    <mergeCell ref="A34:A42"/>
    <mergeCell ref="B26:G26"/>
    <mergeCell ref="B28:G28"/>
    <mergeCell ref="B30:G30"/>
    <mergeCell ref="B42:I42"/>
    <mergeCell ref="B35:I35"/>
    <mergeCell ref="B36:I36"/>
    <mergeCell ref="B38:I38"/>
    <mergeCell ref="B39:I39"/>
    <mergeCell ref="B40:I40"/>
    <mergeCell ref="B34:I34"/>
    <mergeCell ref="B37:I37"/>
    <mergeCell ref="A20:A21"/>
    <mergeCell ref="B23:G23"/>
    <mergeCell ref="H20:I20"/>
    <mergeCell ref="A16:B17"/>
    <mergeCell ref="C17:I17"/>
    <mergeCell ref="A2:I2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5:I15"/>
    <mergeCell ref="A13:E13"/>
    <mergeCell ref="F12:I12"/>
    <mergeCell ref="F13:I13"/>
    <mergeCell ref="A19:D19"/>
    <mergeCell ref="F10:I10"/>
    <mergeCell ref="F11:I11"/>
    <mergeCell ref="A11:E11"/>
    <mergeCell ref="D3:I3"/>
    <mergeCell ref="D4:I4"/>
    <mergeCell ref="D5:I5"/>
    <mergeCell ref="D6:I6"/>
    <mergeCell ref="A12:E12"/>
    <mergeCell ref="B54:I54"/>
    <mergeCell ref="B55:I55"/>
    <mergeCell ref="B49:I49"/>
    <mergeCell ref="C64:I64"/>
    <mergeCell ref="D60:I60"/>
    <mergeCell ref="A59:C60"/>
    <mergeCell ref="B52:I52"/>
    <mergeCell ref="A47:A57"/>
    <mergeCell ref="B47:I47"/>
    <mergeCell ref="B57:I57"/>
    <mergeCell ref="B56:I56"/>
    <mergeCell ref="B50:I50"/>
    <mergeCell ref="B51:I51"/>
    <mergeCell ref="D45:I45"/>
    <mergeCell ref="C16:I16"/>
    <mergeCell ref="B24:G24"/>
    <mergeCell ref="B27:G27"/>
    <mergeCell ref="B72:E72"/>
    <mergeCell ref="A58:C58"/>
    <mergeCell ref="D58:I58"/>
    <mergeCell ref="A71:E71"/>
    <mergeCell ref="B68:G68"/>
    <mergeCell ref="B69:G69"/>
    <mergeCell ref="D43:I43"/>
    <mergeCell ref="D44:I44"/>
    <mergeCell ref="B48:I48"/>
    <mergeCell ref="B53:I53"/>
    <mergeCell ref="A43:C43"/>
    <mergeCell ref="A44:C45"/>
    <mergeCell ref="A46:G46"/>
    <mergeCell ref="B41:I41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topLeftCell="A82" zoomScale="120" zoomScaleNormal="120" workbookViewId="0">
      <selection activeCell="A94" sqref="A94:G96"/>
    </sheetView>
  </sheetViews>
  <sheetFormatPr defaultRowHeight="12.75" x14ac:dyDescent="0.25"/>
  <cols>
    <col min="1" max="2" width="10.7109375" style="12" customWidth="1"/>
    <col min="3" max="6" width="8.85546875" style="12" customWidth="1"/>
    <col min="7" max="8" width="10.7109375" style="12" customWidth="1"/>
    <col min="9" max="9" width="7.7109375" style="12" customWidth="1"/>
    <col min="10" max="10" width="2.7109375" style="12" customWidth="1"/>
    <col min="11" max="252" width="8.85546875" style="12"/>
    <col min="253" max="253" width="10.5703125" style="12" customWidth="1"/>
    <col min="254" max="257" width="9.7109375" style="12" customWidth="1"/>
    <col min="258" max="258" width="9.28515625" style="12" customWidth="1"/>
    <col min="259" max="259" width="8.7109375" style="12" customWidth="1"/>
    <col min="260" max="260" width="11.5703125" style="12" customWidth="1"/>
    <col min="261" max="261" width="8.7109375" style="12" customWidth="1"/>
    <col min="262" max="262" width="2.7109375" style="12" customWidth="1"/>
    <col min="263" max="508" width="8.85546875" style="12"/>
    <col min="509" max="509" width="10.5703125" style="12" customWidth="1"/>
    <col min="510" max="513" width="9.7109375" style="12" customWidth="1"/>
    <col min="514" max="514" width="9.28515625" style="12" customWidth="1"/>
    <col min="515" max="515" width="8.7109375" style="12" customWidth="1"/>
    <col min="516" max="516" width="11.5703125" style="12" customWidth="1"/>
    <col min="517" max="517" width="8.7109375" style="12" customWidth="1"/>
    <col min="518" max="518" width="2.7109375" style="12" customWidth="1"/>
    <col min="519" max="764" width="8.85546875" style="12"/>
    <col min="765" max="765" width="10.5703125" style="12" customWidth="1"/>
    <col min="766" max="769" width="9.7109375" style="12" customWidth="1"/>
    <col min="770" max="770" width="9.28515625" style="12" customWidth="1"/>
    <col min="771" max="771" width="8.7109375" style="12" customWidth="1"/>
    <col min="772" max="772" width="11.5703125" style="12" customWidth="1"/>
    <col min="773" max="773" width="8.7109375" style="12" customWidth="1"/>
    <col min="774" max="774" width="2.7109375" style="12" customWidth="1"/>
    <col min="775" max="1020" width="8.85546875" style="12"/>
    <col min="1021" max="1021" width="10.5703125" style="12" customWidth="1"/>
    <col min="1022" max="1025" width="9.7109375" style="12" customWidth="1"/>
    <col min="1026" max="1026" width="9.28515625" style="12" customWidth="1"/>
    <col min="1027" max="1027" width="8.7109375" style="12" customWidth="1"/>
    <col min="1028" max="1028" width="11.5703125" style="12" customWidth="1"/>
    <col min="1029" max="1029" width="8.7109375" style="12" customWidth="1"/>
    <col min="1030" max="1030" width="2.7109375" style="12" customWidth="1"/>
    <col min="1031" max="1276" width="8.85546875" style="12"/>
    <col min="1277" max="1277" width="10.5703125" style="12" customWidth="1"/>
    <col min="1278" max="1281" width="9.7109375" style="12" customWidth="1"/>
    <col min="1282" max="1282" width="9.28515625" style="12" customWidth="1"/>
    <col min="1283" max="1283" width="8.7109375" style="12" customWidth="1"/>
    <col min="1284" max="1284" width="11.5703125" style="12" customWidth="1"/>
    <col min="1285" max="1285" width="8.7109375" style="12" customWidth="1"/>
    <col min="1286" max="1286" width="2.7109375" style="12" customWidth="1"/>
    <col min="1287" max="1532" width="8.85546875" style="12"/>
    <col min="1533" max="1533" width="10.5703125" style="12" customWidth="1"/>
    <col min="1534" max="1537" width="9.7109375" style="12" customWidth="1"/>
    <col min="1538" max="1538" width="9.28515625" style="12" customWidth="1"/>
    <col min="1539" max="1539" width="8.7109375" style="12" customWidth="1"/>
    <col min="1540" max="1540" width="11.5703125" style="12" customWidth="1"/>
    <col min="1541" max="1541" width="8.7109375" style="12" customWidth="1"/>
    <col min="1542" max="1542" width="2.7109375" style="12" customWidth="1"/>
    <col min="1543" max="1788" width="8.85546875" style="12"/>
    <col min="1789" max="1789" width="10.5703125" style="12" customWidth="1"/>
    <col min="1790" max="1793" width="9.7109375" style="12" customWidth="1"/>
    <col min="1794" max="1794" width="9.28515625" style="12" customWidth="1"/>
    <col min="1795" max="1795" width="8.7109375" style="12" customWidth="1"/>
    <col min="1796" max="1796" width="11.5703125" style="12" customWidth="1"/>
    <col min="1797" max="1797" width="8.7109375" style="12" customWidth="1"/>
    <col min="1798" max="1798" width="2.7109375" style="12" customWidth="1"/>
    <col min="1799" max="2044" width="8.85546875" style="12"/>
    <col min="2045" max="2045" width="10.5703125" style="12" customWidth="1"/>
    <col min="2046" max="2049" width="9.7109375" style="12" customWidth="1"/>
    <col min="2050" max="2050" width="9.28515625" style="12" customWidth="1"/>
    <col min="2051" max="2051" width="8.7109375" style="12" customWidth="1"/>
    <col min="2052" max="2052" width="11.5703125" style="12" customWidth="1"/>
    <col min="2053" max="2053" width="8.7109375" style="12" customWidth="1"/>
    <col min="2054" max="2054" width="2.7109375" style="12" customWidth="1"/>
    <col min="2055" max="2300" width="8.85546875" style="12"/>
    <col min="2301" max="2301" width="10.5703125" style="12" customWidth="1"/>
    <col min="2302" max="2305" width="9.7109375" style="12" customWidth="1"/>
    <col min="2306" max="2306" width="9.28515625" style="12" customWidth="1"/>
    <col min="2307" max="2307" width="8.7109375" style="12" customWidth="1"/>
    <col min="2308" max="2308" width="11.5703125" style="12" customWidth="1"/>
    <col min="2309" max="2309" width="8.7109375" style="12" customWidth="1"/>
    <col min="2310" max="2310" width="2.7109375" style="12" customWidth="1"/>
    <col min="2311" max="2556" width="8.85546875" style="12"/>
    <col min="2557" max="2557" width="10.5703125" style="12" customWidth="1"/>
    <col min="2558" max="2561" width="9.7109375" style="12" customWidth="1"/>
    <col min="2562" max="2562" width="9.28515625" style="12" customWidth="1"/>
    <col min="2563" max="2563" width="8.7109375" style="12" customWidth="1"/>
    <col min="2564" max="2564" width="11.5703125" style="12" customWidth="1"/>
    <col min="2565" max="2565" width="8.7109375" style="12" customWidth="1"/>
    <col min="2566" max="2566" width="2.7109375" style="12" customWidth="1"/>
    <col min="2567" max="2812" width="8.85546875" style="12"/>
    <col min="2813" max="2813" width="10.5703125" style="12" customWidth="1"/>
    <col min="2814" max="2817" width="9.7109375" style="12" customWidth="1"/>
    <col min="2818" max="2818" width="9.28515625" style="12" customWidth="1"/>
    <col min="2819" max="2819" width="8.7109375" style="12" customWidth="1"/>
    <col min="2820" max="2820" width="11.5703125" style="12" customWidth="1"/>
    <col min="2821" max="2821" width="8.7109375" style="12" customWidth="1"/>
    <col min="2822" max="2822" width="2.7109375" style="12" customWidth="1"/>
    <col min="2823" max="3068" width="8.85546875" style="12"/>
    <col min="3069" max="3069" width="10.5703125" style="12" customWidth="1"/>
    <col min="3070" max="3073" width="9.7109375" style="12" customWidth="1"/>
    <col min="3074" max="3074" width="9.28515625" style="12" customWidth="1"/>
    <col min="3075" max="3075" width="8.7109375" style="12" customWidth="1"/>
    <col min="3076" max="3076" width="11.5703125" style="12" customWidth="1"/>
    <col min="3077" max="3077" width="8.7109375" style="12" customWidth="1"/>
    <col min="3078" max="3078" width="2.7109375" style="12" customWidth="1"/>
    <col min="3079" max="3324" width="8.85546875" style="12"/>
    <col min="3325" max="3325" width="10.5703125" style="12" customWidth="1"/>
    <col min="3326" max="3329" width="9.7109375" style="12" customWidth="1"/>
    <col min="3330" max="3330" width="9.28515625" style="12" customWidth="1"/>
    <col min="3331" max="3331" width="8.7109375" style="12" customWidth="1"/>
    <col min="3332" max="3332" width="11.5703125" style="12" customWidth="1"/>
    <col min="3333" max="3333" width="8.7109375" style="12" customWidth="1"/>
    <col min="3334" max="3334" width="2.7109375" style="12" customWidth="1"/>
    <col min="3335" max="3580" width="8.85546875" style="12"/>
    <col min="3581" max="3581" width="10.5703125" style="12" customWidth="1"/>
    <col min="3582" max="3585" width="9.7109375" style="12" customWidth="1"/>
    <col min="3586" max="3586" width="9.28515625" style="12" customWidth="1"/>
    <col min="3587" max="3587" width="8.7109375" style="12" customWidth="1"/>
    <col min="3588" max="3588" width="11.5703125" style="12" customWidth="1"/>
    <col min="3589" max="3589" width="8.7109375" style="12" customWidth="1"/>
    <col min="3590" max="3590" width="2.7109375" style="12" customWidth="1"/>
    <col min="3591" max="3836" width="8.85546875" style="12"/>
    <col min="3837" max="3837" width="10.5703125" style="12" customWidth="1"/>
    <col min="3838" max="3841" width="9.7109375" style="12" customWidth="1"/>
    <col min="3842" max="3842" width="9.28515625" style="12" customWidth="1"/>
    <col min="3843" max="3843" width="8.7109375" style="12" customWidth="1"/>
    <col min="3844" max="3844" width="11.5703125" style="12" customWidth="1"/>
    <col min="3845" max="3845" width="8.7109375" style="12" customWidth="1"/>
    <col min="3846" max="3846" width="2.7109375" style="12" customWidth="1"/>
    <col min="3847" max="4092" width="8.85546875" style="12"/>
    <col min="4093" max="4093" width="10.5703125" style="12" customWidth="1"/>
    <col min="4094" max="4097" width="9.7109375" style="12" customWidth="1"/>
    <col min="4098" max="4098" width="9.28515625" style="12" customWidth="1"/>
    <col min="4099" max="4099" width="8.7109375" style="12" customWidth="1"/>
    <col min="4100" max="4100" width="11.5703125" style="12" customWidth="1"/>
    <col min="4101" max="4101" width="8.7109375" style="12" customWidth="1"/>
    <col min="4102" max="4102" width="2.7109375" style="12" customWidth="1"/>
    <col min="4103" max="4348" width="8.85546875" style="12"/>
    <col min="4349" max="4349" width="10.5703125" style="12" customWidth="1"/>
    <col min="4350" max="4353" width="9.7109375" style="12" customWidth="1"/>
    <col min="4354" max="4354" width="9.28515625" style="12" customWidth="1"/>
    <col min="4355" max="4355" width="8.7109375" style="12" customWidth="1"/>
    <col min="4356" max="4356" width="11.5703125" style="12" customWidth="1"/>
    <col min="4357" max="4357" width="8.7109375" style="12" customWidth="1"/>
    <col min="4358" max="4358" width="2.7109375" style="12" customWidth="1"/>
    <col min="4359" max="4604" width="8.85546875" style="12"/>
    <col min="4605" max="4605" width="10.5703125" style="12" customWidth="1"/>
    <col min="4606" max="4609" width="9.7109375" style="12" customWidth="1"/>
    <col min="4610" max="4610" width="9.28515625" style="12" customWidth="1"/>
    <col min="4611" max="4611" width="8.7109375" style="12" customWidth="1"/>
    <col min="4612" max="4612" width="11.5703125" style="12" customWidth="1"/>
    <col min="4613" max="4613" width="8.7109375" style="12" customWidth="1"/>
    <col min="4614" max="4614" width="2.7109375" style="12" customWidth="1"/>
    <col min="4615" max="4860" width="8.85546875" style="12"/>
    <col min="4861" max="4861" width="10.5703125" style="12" customWidth="1"/>
    <col min="4862" max="4865" width="9.7109375" style="12" customWidth="1"/>
    <col min="4866" max="4866" width="9.28515625" style="12" customWidth="1"/>
    <col min="4867" max="4867" width="8.7109375" style="12" customWidth="1"/>
    <col min="4868" max="4868" width="11.5703125" style="12" customWidth="1"/>
    <col min="4869" max="4869" width="8.7109375" style="12" customWidth="1"/>
    <col min="4870" max="4870" width="2.7109375" style="12" customWidth="1"/>
    <col min="4871" max="5116" width="8.85546875" style="12"/>
    <col min="5117" max="5117" width="10.5703125" style="12" customWidth="1"/>
    <col min="5118" max="5121" width="9.7109375" style="12" customWidth="1"/>
    <col min="5122" max="5122" width="9.28515625" style="12" customWidth="1"/>
    <col min="5123" max="5123" width="8.7109375" style="12" customWidth="1"/>
    <col min="5124" max="5124" width="11.5703125" style="12" customWidth="1"/>
    <col min="5125" max="5125" width="8.7109375" style="12" customWidth="1"/>
    <col min="5126" max="5126" width="2.7109375" style="12" customWidth="1"/>
    <col min="5127" max="5372" width="8.85546875" style="12"/>
    <col min="5373" max="5373" width="10.5703125" style="12" customWidth="1"/>
    <col min="5374" max="5377" width="9.7109375" style="12" customWidth="1"/>
    <col min="5378" max="5378" width="9.28515625" style="12" customWidth="1"/>
    <col min="5379" max="5379" width="8.7109375" style="12" customWidth="1"/>
    <col min="5380" max="5380" width="11.5703125" style="12" customWidth="1"/>
    <col min="5381" max="5381" width="8.7109375" style="12" customWidth="1"/>
    <col min="5382" max="5382" width="2.7109375" style="12" customWidth="1"/>
    <col min="5383" max="5628" width="8.85546875" style="12"/>
    <col min="5629" max="5629" width="10.5703125" style="12" customWidth="1"/>
    <col min="5630" max="5633" width="9.7109375" style="12" customWidth="1"/>
    <col min="5634" max="5634" width="9.28515625" style="12" customWidth="1"/>
    <col min="5635" max="5635" width="8.7109375" style="12" customWidth="1"/>
    <col min="5636" max="5636" width="11.5703125" style="12" customWidth="1"/>
    <col min="5637" max="5637" width="8.7109375" style="12" customWidth="1"/>
    <col min="5638" max="5638" width="2.7109375" style="12" customWidth="1"/>
    <col min="5639" max="5884" width="8.85546875" style="12"/>
    <col min="5885" max="5885" width="10.5703125" style="12" customWidth="1"/>
    <col min="5886" max="5889" width="9.7109375" style="12" customWidth="1"/>
    <col min="5890" max="5890" width="9.28515625" style="12" customWidth="1"/>
    <col min="5891" max="5891" width="8.7109375" style="12" customWidth="1"/>
    <col min="5892" max="5892" width="11.5703125" style="12" customWidth="1"/>
    <col min="5893" max="5893" width="8.7109375" style="12" customWidth="1"/>
    <col min="5894" max="5894" width="2.7109375" style="12" customWidth="1"/>
    <col min="5895" max="6140" width="8.85546875" style="12"/>
    <col min="6141" max="6141" width="10.5703125" style="12" customWidth="1"/>
    <col min="6142" max="6145" width="9.7109375" style="12" customWidth="1"/>
    <col min="6146" max="6146" width="9.28515625" style="12" customWidth="1"/>
    <col min="6147" max="6147" width="8.7109375" style="12" customWidth="1"/>
    <col min="6148" max="6148" width="11.5703125" style="12" customWidth="1"/>
    <col min="6149" max="6149" width="8.7109375" style="12" customWidth="1"/>
    <col min="6150" max="6150" width="2.7109375" style="12" customWidth="1"/>
    <col min="6151" max="6396" width="8.85546875" style="12"/>
    <col min="6397" max="6397" width="10.5703125" style="12" customWidth="1"/>
    <col min="6398" max="6401" width="9.7109375" style="12" customWidth="1"/>
    <col min="6402" max="6402" width="9.28515625" style="12" customWidth="1"/>
    <col min="6403" max="6403" width="8.7109375" style="12" customWidth="1"/>
    <col min="6404" max="6404" width="11.5703125" style="12" customWidth="1"/>
    <col min="6405" max="6405" width="8.7109375" style="12" customWidth="1"/>
    <col min="6406" max="6406" width="2.7109375" style="12" customWidth="1"/>
    <col min="6407" max="6652" width="8.85546875" style="12"/>
    <col min="6653" max="6653" width="10.5703125" style="12" customWidth="1"/>
    <col min="6654" max="6657" width="9.7109375" style="12" customWidth="1"/>
    <col min="6658" max="6658" width="9.28515625" style="12" customWidth="1"/>
    <col min="6659" max="6659" width="8.7109375" style="12" customWidth="1"/>
    <col min="6660" max="6660" width="11.5703125" style="12" customWidth="1"/>
    <col min="6661" max="6661" width="8.7109375" style="12" customWidth="1"/>
    <col min="6662" max="6662" width="2.7109375" style="12" customWidth="1"/>
    <col min="6663" max="6908" width="8.85546875" style="12"/>
    <col min="6909" max="6909" width="10.5703125" style="12" customWidth="1"/>
    <col min="6910" max="6913" width="9.7109375" style="12" customWidth="1"/>
    <col min="6914" max="6914" width="9.28515625" style="12" customWidth="1"/>
    <col min="6915" max="6915" width="8.7109375" style="12" customWidth="1"/>
    <col min="6916" max="6916" width="11.5703125" style="12" customWidth="1"/>
    <col min="6917" max="6917" width="8.7109375" style="12" customWidth="1"/>
    <col min="6918" max="6918" width="2.7109375" style="12" customWidth="1"/>
    <col min="6919" max="7164" width="8.85546875" style="12"/>
    <col min="7165" max="7165" width="10.5703125" style="12" customWidth="1"/>
    <col min="7166" max="7169" width="9.7109375" style="12" customWidth="1"/>
    <col min="7170" max="7170" width="9.28515625" style="12" customWidth="1"/>
    <col min="7171" max="7171" width="8.7109375" style="12" customWidth="1"/>
    <col min="7172" max="7172" width="11.5703125" style="12" customWidth="1"/>
    <col min="7173" max="7173" width="8.7109375" style="12" customWidth="1"/>
    <col min="7174" max="7174" width="2.7109375" style="12" customWidth="1"/>
    <col min="7175" max="7420" width="8.85546875" style="12"/>
    <col min="7421" max="7421" width="10.5703125" style="12" customWidth="1"/>
    <col min="7422" max="7425" width="9.7109375" style="12" customWidth="1"/>
    <col min="7426" max="7426" width="9.28515625" style="12" customWidth="1"/>
    <col min="7427" max="7427" width="8.7109375" style="12" customWidth="1"/>
    <col min="7428" max="7428" width="11.5703125" style="12" customWidth="1"/>
    <col min="7429" max="7429" width="8.7109375" style="12" customWidth="1"/>
    <col min="7430" max="7430" width="2.7109375" style="12" customWidth="1"/>
    <col min="7431" max="7676" width="8.85546875" style="12"/>
    <col min="7677" max="7677" width="10.5703125" style="12" customWidth="1"/>
    <col min="7678" max="7681" width="9.7109375" style="12" customWidth="1"/>
    <col min="7682" max="7682" width="9.28515625" style="12" customWidth="1"/>
    <col min="7683" max="7683" width="8.7109375" style="12" customWidth="1"/>
    <col min="7684" max="7684" width="11.5703125" style="12" customWidth="1"/>
    <col min="7685" max="7685" width="8.7109375" style="12" customWidth="1"/>
    <col min="7686" max="7686" width="2.7109375" style="12" customWidth="1"/>
    <col min="7687" max="7932" width="8.85546875" style="12"/>
    <col min="7933" max="7933" width="10.5703125" style="12" customWidth="1"/>
    <col min="7934" max="7937" width="9.7109375" style="12" customWidth="1"/>
    <col min="7938" max="7938" width="9.28515625" style="12" customWidth="1"/>
    <col min="7939" max="7939" width="8.7109375" style="12" customWidth="1"/>
    <col min="7940" max="7940" width="11.5703125" style="12" customWidth="1"/>
    <col min="7941" max="7941" width="8.7109375" style="12" customWidth="1"/>
    <col min="7942" max="7942" width="2.7109375" style="12" customWidth="1"/>
    <col min="7943" max="8188" width="8.85546875" style="12"/>
    <col min="8189" max="8189" width="10.5703125" style="12" customWidth="1"/>
    <col min="8190" max="8193" width="9.7109375" style="12" customWidth="1"/>
    <col min="8194" max="8194" width="9.28515625" style="12" customWidth="1"/>
    <col min="8195" max="8195" width="8.7109375" style="12" customWidth="1"/>
    <col min="8196" max="8196" width="11.5703125" style="12" customWidth="1"/>
    <col min="8197" max="8197" width="8.7109375" style="12" customWidth="1"/>
    <col min="8198" max="8198" width="2.7109375" style="12" customWidth="1"/>
    <col min="8199" max="8444" width="8.85546875" style="12"/>
    <col min="8445" max="8445" width="10.5703125" style="12" customWidth="1"/>
    <col min="8446" max="8449" width="9.7109375" style="12" customWidth="1"/>
    <col min="8450" max="8450" width="9.28515625" style="12" customWidth="1"/>
    <col min="8451" max="8451" width="8.7109375" style="12" customWidth="1"/>
    <col min="8452" max="8452" width="11.5703125" style="12" customWidth="1"/>
    <col min="8453" max="8453" width="8.7109375" style="12" customWidth="1"/>
    <col min="8454" max="8454" width="2.7109375" style="12" customWidth="1"/>
    <col min="8455" max="8700" width="8.85546875" style="12"/>
    <col min="8701" max="8701" width="10.5703125" style="12" customWidth="1"/>
    <col min="8702" max="8705" width="9.7109375" style="12" customWidth="1"/>
    <col min="8706" max="8706" width="9.28515625" style="12" customWidth="1"/>
    <col min="8707" max="8707" width="8.7109375" style="12" customWidth="1"/>
    <col min="8708" max="8708" width="11.5703125" style="12" customWidth="1"/>
    <col min="8709" max="8709" width="8.7109375" style="12" customWidth="1"/>
    <col min="8710" max="8710" width="2.7109375" style="12" customWidth="1"/>
    <col min="8711" max="8956" width="8.85546875" style="12"/>
    <col min="8957" max="8957" width="10.5703125" style="12" customWidth="1"/>
    <col min="8958" max="8961" width="9.7109375" style="12" customWidth="1"/>
    <col min="8962" max="8962" width="9.28515625" style="12" customWidth="1"/>
    <col min="8963" max="8963" width="8.7109375" style="12" customWidth="1"/>
    <col min="8964" max="8964" width="11.5703125" style="12" customWidth="1"/>
    <col min="8965" max="8965" width="8.7109375" style="12" customWidth="1"/>
    <col min="8966" max="8966" width="2.7109375" style="12" customWidth="1"/>
    <col min="8967" max="9212" width="8.85546875" style="12"/>
    <col min="9213" max="9213" width="10.5703125" style="12" customWidth="1"/>
    <col min="9214" max="9217" width="9.7109375" style="12" customWidth="1"/>
    <col min="9218" max="9218" width="9.28515625" style="12" customWidth="1"/>
    <col min="9219" max="9219" width="8.7109375" style="12" customWidth="1"/>
    <col min="9220" max="9220" width="11.5703125" style="12" customWidth="1"/>
    <col min="9221" max="9221" width="8.7109375" style="12" customWidth="1"/>
    <col min="9222" max="9222" width="2.7109375" style="12" customWidth="1"/>
    <col min="9223" max="9468" width="8.85546875" style="12"/>
    <col min="9469" max="9469" width="10.5703125" style="12" customWidth="1"/>
    <col min="9470" max="9473" width="9.7109375" style="12" customWidth="1"/>
    <col min="9474" max="9474" width="9.28515625" style="12" customWidth="1"/>
    <col min="9475" max="9475" width="8.7109375" style="12" customWidth="1"/>
    <col min="9476" max="9476" width="11.5703125" style="12" customWidth="1"/>
    <col min="9477" max="9477" width="8.7109375" style="12" customWidth="1"/>
    <col min="9478" max="9478" width="2.7109375" style="12" customWidth="1"/>
    <col min="9479" max="9724" width="8.85546875" style="12"/>
    <col min="9725" max="9725" width="10.5703125" style="12" customWidth="1"/>
    <col min="9726" max="9729" width="9.7109375" style="12" customWidth="1"/>
    <col min="9730" max="9730" width="9.28515625" style="12" customWidth="1"/>
    <col min="9731" max="9731" width="8.7109375" style="12" customWidth="1"/>
    <col min="9732" max="9732" width="11.5703125" style="12" customWidth="1"/>
    <col min="9733" max="9733" width="8.7109375" style="12" customWidth="1"/>
    <col min="9734" max="9734" width="2.7109375" style="12" customWidth="1"/>
    <col min="9735" max="9980" width="8.85546875" style="12"/>
    <col min="9981" max="9981" width="10.5703125" style="12" customWidth="1"/>
    <col min="9982" max="9985" width="9.7109375" style="12" customWidth="1"/>
    <col min="9986" max="9986" width="9.28515625" style="12" customWidth="1"/>
    <col min="9987" max="9987" width="8.7109375" style="12" customWidth="1"/>
    <col min="9988" max="9988" width="11.5703125" style="12" customWidth="1"/>
    <col min="9989" max="9989" width="8.7109375" style="12" customWidth="1"/>
    <col min="9990" max="9990" width="2.7109375" style="12" customWidth="1"/>
    <col min="9991" max="10236" width="8.85546875" style="12"/>
    <col min="10237" max="10237" width="10.5703125" style="12" customWidth="1"/>
    <col min="10238" max="10241" width="9.7109375" style="12" customWidth="1"/>
    <col min="10242" max="10242" width="9.28515625" style="12" customWidth="1"/>
    <col min="10243" max="10243" width="8.7109375" style="12" customWidth="1"/>
    <col min="10244" max="10244" width="11.5703125" style="12" customWidth="1"/>
    <col min="10245" max="10245" width="8.7109375" style="12" customWidth="1"/>
    <col min="10246" max="10246" width="2.7109375" style="12" customWidth="1"/>
    <col min="10247" max="10492" width="8.85546875" style="12"/>
    <col min="10493" max="10493" width="10.5703125" style="12" customWidth="1"/>
    <col min="10494" max="10497" width="9.7109375" style="12" customWidth="1"/>
    <col min="10498" max="10498" width="9.28515625" style="12" customWidth="1"/>
    <col min="10499" max="10499" width="8.7109375" style="12" customWidth="1"/>
    <col min="10500" max="10500" width="11.5703125" style="12" customWidth="1"/>
    <col min="10501" max="10501" width="8.7109375" style="12" customWidth="1"/>
    <col min="10502" max="10502" width="2.7109375" style="12" customWidth="1"/>
    <col min="10503" max="10748" width="8.85546875" style="12"/>
    <col min="10749" max="10749" width="10.5703125" style="12" customWidth="1"/>
    <col min="10750" max="10753" width="9.7109375" style="12" customWidth="1"/>
    <col min="10754" max="10754" width="9.28515625" style="12" customWidth="1"/>
    <col min="10755" max="10755" width="8.7109375" style="12" customWidth="1"/>
    <col min="10756" max="10756" width="11.5703125" style="12" customWidth="1"/>
    <col min="10757" max="10757" width="8.7109375" style="12" customWidth="1"/>
    <col min="10758" max="10758" width="2.7109375" style="12" customWidth="1"/>
    <col min="10759" max="11004" width="8.85546875" style="12"/>
    <col min="11005" max="11005" width="10.5703125" style="12" customWidth="1"/>
    <col min="11006" max="11009" width="9.7109375" style="12" customWidth="1"/>
    <col min="11010" max="11010" width="9.28515625" style="12" customWidth="1"/>
    <col min="11011" max="11011" width="8.7109375" style="12" customWidth="1"/>
    <col min="11012" max="11012" width="11.5703125" style="12" customWidth="1"/>
    <col min="11013" max="11013" width="8.7109375" style="12" customWidth="1"/>
    <col min="11014" max="11014" width="2.7109375" style="12" customWidth="1"/>
    <col min="11015" max="11260" width="8.85546875" style="12"/>
    <col min="11261" max="11261" width="10.5703125" style="12" customWidth="1"/>
    <col min="11262" max="11265" width="9.7109375" style="12" customWidth="1"/>
    <col min="11266" max="11266" width="9.28515625" style="12" customWidth="1"/>
    <col min="11267" max="11267" width="8.7109375" style="12" customWidth="1"/>
    <col min="11268" max="11268" width="11.5703125" style="12" customWidth="1"/>
    <col min="11269" max="11269" width="8.7109375" style="12" customWidth="1"/>
    <col min="11270" max="11270" width="2.7109375" style="12" customWidth="1"/>
    <col min="11271" max="11516" width="8.85546875" style="12"/>
    <col min="11517" max="11517" width="10.5703125" style="12" customWidth="1"/>
    <col min="11518" max="11521" width="9.7109375" style="12" customWidth="1"/>
    <col min="11522" max="11522" width="9.28515625" style="12" customWidth="1"/>
    <col min="11523" max="11523" width="8.7109375" style="12" customWidth="1"/>
    <col min="11524" max="11524" width="11.5703125" style="12" customWidth="1"/>
    <col min="11525" max="11525" width="8.7109375" style="12" customWidth="1"/>
    <col min="11526" max="11526" width="2.7109375" style="12" customWidth="1"/>
    <col min="11527" max="11772" width="8.85546875" style="12"/>
    <col min="11773" max="11773" width="10.5703125" style="12" customWidth="1"/>
    <col min="11774" max="11777" width="9.7109375" style="12" customWidth="1"/>
    <col min="11778" max="11778" width="9.28515625" style="12" customWidth="1"/>
    <col min="11779" max="11779" width="8.7109375" style="12" customWidth="1"/>
    <col min="11780" max="11780" width="11.5703125" style="12" customWidth="1"/>
    <col min="11781" max="11781" width="8.7109375" style="12" customWidth="1"/>
    <col min="11782" max="11782" width="2.7109375" style="12" customWidth="1"/>
    <col min="11783" max="12028" width="8.85546875" style="12"/>
    <col min="12029" max="12029" width="10.5703125" style="12" customWidth="1"/>
    <col min="12030" max="12033" width="9.7109375" style="12" customWidth="1"/>
    <col min="12034" max="12034" width="9.28515625" style="12" customWidth="1"/>
    <col min="12035" max="12035" width="8.7109375" style="12" customWidth="1"/>
    <col min="12036" max="12036" width="11.5703125" style="12" customWidth="1"/>
    <col min="12037" max="12037" width="8.7109375" style="12" customWidth="1"/>
    <col min="12038" max="12038" width="2.7109375" style="12" customWidth="1"/>
    <col min="12039" max="12284" width="8.85546875" style="12"/>
    <col min="12285" max="12285" width="10.5703125" style="12" customWidth="1"/>
    <col min="12286" max="12289" width="9.7109375" style="12" customWidth="1"/>
    <col min="12290" max="12290" width="9.28515625" style="12" customWidth="1"/>
    <col min="12291" max="12291" width="8.7109375" style="12" customWidth="1"/>
    <col min="12292" max="12292" width="11.5703125" style="12" customWidth="1"/>
    <col min="12293" max="12293" width="8.7109375" style="12" customWidth="1"/>
    <col min="12294" max="12294" width="2.7109375" style="12" customWidth="1"/>
    <col min="12295" max="12540" width="8.85546875" style="12"/>
    <col min="12541" max="12541" width="10.5703125" style="12" customWidth="1"/>
    <col min="12542" max="12545" width="9.7109375" style="12" customWidth="1"/>
    <col min="12546" max="12546" width="9.28515625" style="12" customWidth="1"/>
    <col min="12547" max="12547" width="8.7109375" style="12" customWidth="1"/>
    <col min="12548" max="12548" width="11.5703125" style="12" customWidth="1"/>
    <col min="12549" max="12549" width="8.7109375" style="12" customWidth="1"/>
    <col min="12550" max="12550" width="2.7109375" style="12" customWidth="1"/>
    <col min="12551" max="12796" width="8.85546875" style="12"/>
    <col min="12797" max="12797" width="10.5703125" style="12" customWidth="1"/>
    <col min="12798" max="12801" width="9.7109375" style="12" customWidth="1"/>
    <col min="12802" max="12802" width="9.28515625" style="12" customWidth="1"/>
    <col min="12803" max="12803" width="8.7109375" style="12" customWidth="1"/>
    <col min="12804" max="12804" width="11.5703125" style="12" customWidth="1"/>
    <col min="12805" max="12805" width="8.7109375" style="12" customWidth="1"/>
    <col min="12806" max="12806" width="2.7109375" style="12" customWidth="1"/>
    <col min="12807" max="13052" width="8.85546875" style="12"/>
    <col min="13053" max="13053" width="10.5703125" style="12" customWidth="1"/>
    <col min="13054" max="13057" width="9.7109375" style="12" customWidth="1"/>
    <col min="13058" max="13058" width="9.28515625" style="12" customWidth="1"/>
    <col min="13059" max="13059" width="8.7109375" style="12" customWidth="1"/>
    <col min="13060" max="13060" width="11.5703125" style="12" customWidth="1"/>
    <col min="13061" max="13061" width="8.7109375" style="12" customWidth="1"/>
    <col min="13062" max="13062" width="2.7109375" style="12" customWidth="1"/>
    <col min="13063" max="13308" width="8.85546875" style="12"/>
    <col min="13309" max="13309" width="10.5703125" style="12" customWidth="1"/>
    <col min="13310" max="13313" width="9.7109375" style="12" customWidth="1"/>
    <col min="13314" max="13314" width="9.28515625" style="12" customWidth="1"/>
    <col min="13315" max="13315" width="8.7109375" style="12" customWidth="1"/>
    <col min="13316" max="13316" width="11.5703125" style="12" customWidth="1"/>
    <col min="13317" max="13317" width="8.7109375" style="12" customWidth="1"/>
    <col min="13318" max="13318" width="2.7109375" style="12" customWidth="1"/>
    <col min="13319" max="13564" width="8.85546875" style="12"/>
    <col min="13565" max="13565" width="10.5703125" style="12" customWidth="1"/>
    <col min="13566" max="13569" width="9.7109375" style="12" customWidth="1"/>
    <col min="13570" max="13570" width="9.28515625" style="12" customWidth="1"/>
    <col min="13571" max="13571" width="8.7109375" style="12" customWidth="1"/>
    <col min="13572" max="13572" width="11.5703125" style="12" customWidth="1"/>
    <col min="13573" max="13573" width="8.7109375" style="12" customWidth="1"/>
    <col min="13574" max="13574" width="2.7109375" style="12" customWidth="1"/>
    <col min="13575" max="13820" width="8.85546875" style="12"/>
    <col min="13821" max="13821" width="10.5703125" style="12" customWidth="1"/>
    <col min="13822" max="13825" width="9.7109375" style="12" customWidth="1"/>
    <col min="13826" max="13826" width="9.28515625" style="12" customWidth="1"/>
    <col min="13827" max="13827" width="8.7109375" style="12" customWidth="1"/>
    <col min="13828" max="13828" width="11.5703125" style="12" customWidth="1"/>
    <col min="13829" max="13829" width="8.7109375" style="12" customWidth="1"/>
    <col min="13830" max="13830" width="2.7109375" style="12" customWidth="1"/>
    <col min="13831" max="14076" width="8.85546875" style="12"/>
    <col min="14077" max="14077" width="10.5703125" style="12" customWidth="1"/>
    <col min="14078" max="14081" width="9.7109375" style="12" customWidth="1"/>
    <col min="14082" max="14082" width="9.28515625" style="12" customWidth="1"/>
    <col min="14083" max="14083" width="8.7109375" style="12" customWidth="1"/>
    <col min="14084" max="14084" width="11.5703125" style="12" customWidth="1"/>
    <col min="14085" max="14085" width="8.7109375" style="12" customWidth="1"/>
    <col min="14086" max="14086" width="2.7109375" style="12" customWidth="1"/>
    <col min="14087" max="14332" width="8.85546875" style="12"/>
    <col min="14333" max="14333" width="10.5703125" style="12" customWidth="1"/>
    <col min="14334" max="14337" width="9.7109375" style="12" customWidth="1"/>
    <col min="14338" max="14338" width="9.28515625" style="12" customWidth="1"/>
    <col min="14339" max="14339" width="8.7109375" style="12" customWidth="1"/>
    <col min="14340" max="14340" width="11.5703125" style="12" customWidth="1"/>
    <col min="14341" max="14341" width="8.7109375" style="12" customWidth="1"/>
    <col min="14342" max="14342" width="2.7109375" style="12" customWidth="1"/>
    <col min="14343" max="14588" width="8.85546875" style="12"/>
    <col min="14589" max="14589" width="10.5703125" style="12" customWidth="1"/>
    <col min="14590" max="14593" width="9.7109375" style="12" customWidth="1"/>
    <col min="14594" max="14594" width="9.28515625" style="12" customWidth="1"/>
    <col min="14595" max="14595" width="8.7109375" style="12" customWidth="1"/>
    <col min="14596" max="14596" width="11.5703125" style="12" customWidth="1"/>
    <col min="14597" max="14597" width="8.7109375" style="12" customWidth="1"/>
    <col min="14598" max="14598" width="2.7109375" style="12" customWidth="1"/>
    <col min="14599" max="14844" width="8.85546875" style="12"/>
    <col min="14845" max="14845" width="10.5703125" style="12" customWidth="1"/>
    <col min="14846" max="14849" width="9.7109375" style="12" customWidth="1"/>
    <col min="14850" max="14850" width="9.28515625" style="12" customWidth="1"/>
    <col min="14851" max="14851" width="8.7109375" style="12" customWidth="1"/>
    <col min="14852" max="14852" width="11.5703125" style="12" customWidth="1"/>
    <col min="14853" max="14853" width="8.7109375" style="12" customWidth="1"/>
    <col min="14854" max="14854" width="2.7109375" style="12" customWidth="1"/>
    <col min="14855" max="15100" width="8.85546875" style="12"/>
    <col min="15101" max="15101" width="10.5703125" style="12" customWidth="1"/>
    <col min="15102" max="15105" width="9.7109375" style="12" customWidth="1"/>
    <col min="15106" max="15106" width="9.28515625" style="12" customWidth="1"/>
    <col min="15107" max="15107" width="8.7109375" style="12" customWidth="1"/>
    <col min="15108" max="15108" width="11.5703125" style="12" customWidth="1"/>
    <col min="15109" max="15109" width="8.7109375" style="12" customWidth="1"/>
    <col min="15110" max="15110" width="2.7109375" style="12" customWidth="1"/>
    <col min="15111" max="15356" width="8.85546875" style="12"/>
    <col min="15357" max="15357" width="10.5703125" style="12" customWidth="1"/>
    <col min="15358" max="15361" width="9.7109375" style="12" customWidth="1"/>
    <col min="15362" max="15362" width="9.28515625" style="12" customWidth="1"/>
    <col min="15363" max="15363" width="8.7109375" style="12" customWidth="1"/>
    <col min="15364" max="15364" width="11.5703125" style="12" customWidth="1"/>
    <col min="15365" max="15365" width="8.7109375" style="12" customWidth="1"/>
    <col min="15366" max="15366" width="2.7109375" style="12" customWidth="1"/>
    <col min="15367" max="15612" width="8.85546875" style="12"/>
    <col min="15613" max="15613" width="10.5703125" style="12" customWidth="1"/>
    <col min="15614" max="15617" width="9.7109375" style="12" customWidth="1"/>
    <col min="15618" max="15618" width="9.28515625" style="12" customWidth="1"/>
    <col min="15619" max="15619" width="8.7109375" style="12" customWidth="1"/>
    <col min="15620" max="15620" width="11.5703125" style="12" customWidth="1"/>
    <col min="15621" max="15621" width="8.7109375" style="12" customWidth="1"/>
    <col min="15622" max="15622" width="2.7109375" style="12" customWidth="1"/>
    <col min="15623" max="15868" width="8.85546875" style="12"/>
    <col min="15869" max="15869" width="10.5703125" style="12" customWidth="1"/>
    <col min="15870" max="15873" width="9.7109375" style="12" customWidth="1"/>
    <col min="15874" max="15874" width="9.28515625" style="12" customWidth="1"/>
    <col min="15875" max="15875" width="8.7109375" style="12" customWidth="1"/>
    <col min="15876" max="15876" width="11.5703125" style="12" customWidth="1"/>
    <col min="15877" max="15877" width="8.7109375" style="12" customWidth="1"/>
    <col min="15878" max="15878" width="2.7109375" style="12" customWidth="1"/>
    <col min="15879" max="16124" width="8.85546875" style="12"/>
    <col min="16125" max="16125" width="10.5703125" style="12" customWidth="1"/>
    <col min="16126" max="16129" width="9.7109375" style="12" customWidth="1"/>
    <col min="16130" max="16130" width="9.28515625" style="12" customWidth="1"/>
    <col min="16131" max="16131" width="8.7109375" style="12" customWidth="1"/>
    <col min="16132" max="16132" width="11.5703125" style="12" customWidth="1"/>
    <col min="16133" max="16133" width="8.7109375" style="12" customWidth="1"/>
    <col min="16134" max="16134" width="2.7109375" style="12" customWidth="1"/>
    <col min="16135" max="16384" width="8.85546875" style="12"/>
  </cols>
  <sheetData>
    <row r="1" spans="1:9" s="29" customFormat="1" x14ac:dyDescent="0.25">
      <c r="A1" s="7" t="s">
        <v>0</v>
      </c>
      <c r="B1" s="7"/>
      <c r="C1" s="7"/>
      <c r="D1" s="7"/>
      <c r="E1" s="7"/>
      <c r="F1" s="7"/>
      <c r="G1" s="7"/>
    </row>
    <row r="2" spans="1:9" s="29" customFormat="1" x14ac:dyDescent="0.25">
      <c r="A2" s="132" t="s">
        <v>66</v>
      </c>
      <c r="B2" s="132"/>
      <c r="C2" s="132"/>
      <c r="D2" s="132"/>
      <c r="E2" s="132"/>
      <c r="F2" s="132"/>
      <c r="G2" s="132"/>
      <c r="H2" s="132"/>
      <c r="I2" s="132"/>
    </row>
    <row r="3" spans="1:9" x14ac:dyDescent="0.25">
      <c r="A3" s="130" t="s">
        <v>1</v>
      </c>
      <c r="B3" s="92"/>
      <c r="C3" s="92"/>
      <c r="D3" s="92">
        <v>5</v>
      </c>
      <c r="E3" s="92"/>
      <c r="F3" s="92"/>
      <c r="G3" s="92"/>
      <c r="H3" s="92"/>
      <c r="I3" s="93"/>
    </row>
    <row r="4" spans="1:9" x14ac:dyDescent="0.25">
      <c r="A4" s="130" t="s">
        <v>2</v>
      </c>
      <c r="B4" s="92"/>
      <c r="C4" s="92"/>
      <c r="D4" s="92" t="s">
        <v>68</v>
      </c>
      <c r="E4" s="92"/>
      <c r="F4" s="92"/>
      <c r="G4" s="92"/>
      <c r="H4" s="92"/>
      <c r="I4" s="93"/>
    </row>
    <row r="5" spans="1:9" x14ac:dyDescent="0.25">
      <c r="A5" s="130" t="s">
        <v>3</v>
      </c>
      <c r="B5" s="92"/>
      <c r="C5" s="92"/>
      <c r="D5" s="92" t="s">
        <v>69</v>
      </c>
      <c r="E5" s="92"/>
      <c r="F5" s="92"/>
      <c r="G5" s="92"/>
      <c r="H5" s="92"/>
      <c r="I5" s="93"/>
    </row>
    <row r="6" spans="1:9" x14ac:dyDescent="0.25">
      <c r="A6" s="130" t="s">
        <v>4</v>
      </c>
      <c r="B6" s="92"/>
      <c r="C6" s="92"/>
      <c r="D6" s="92" t="s">
        <v>96</v>
      </c>
      <c r="E6" s="92"/>
      <c r="F6" s="92"/>
      <c r="G6" s="92"/>
      <c r="H6" s="92"/>
      <c r="I6" s="93"/>
    </row>
    <row r="8" spans="1:9" x14ac:dyDescent="0.25">
      <c r="A8" s="131" t="s">
        <v>5</v>
      </c>
      <c r="B8" s="131"/>
      <c r="C8" s="131"/>
      <c r="D8" s="131"/>
      <c r="E8" s="131"/>
      <c r="F8" s="131"/>
      <c r="G8" s="131"/>
      <c r="H8" s="131"/>
      <c r="I8" s="131"/>
    </row>
    <row r="9" spans="1:9" s="34" customFormat="1" x14ac:dyDescent="0.25">
      <c r="A9" s="101" t="s">
        <v>117</v>
      </c>
      <c r="B9" s="101"/>
      <c r="C9" s="101"/>
      <c r="D9" s="101"/>
      <c r="E9" s="101"/>
      <c r="F9" s="101"/>
      <c r="G9" s="101"/>
      <c r="H9" s="101"/>
      <c r="I9" s="101"/>
    </row>
    <row r="10" spans="1:9" x14ac:dyDescent="0.25">
      <c r="A10" s="130" t="s">
        <v>6</v>
      </c>
      <c r="B10" s="92"/>
      <c r="C10" s="92"/>
      <c r="D10" s="92"/>
      <c r="E10" s="92"/>
      <c r="F10" s="92" t="s">
        <v>42</v>
      </c>
      <c r="G10" s="92"/>
      <c r="H10" s="92"/>
      <c r="I10" s="93"/>
    </row>
    <row r="11" spans="1:9" x14ac:dyDescent="0.25">
      <c r="A11" s="130" t="s">
        <v>7</v>
      </c>
      <c r="B11" s="92"/>
      <c r="C11" s="92"/>
      <c r="D11" s="92"/>
      <c r="E11" s="92"/>
      <c r="F11" s="92" t="s">
        <v>45</v>
      </c>
      <c r="G11" s="92"/>
      <c r="H11" s="92"/>
      <c r="I11" s="93"/>
    </row>
    <row r="12" spans="1:9" x14ac:dyDescent="0.25">
      <c r="A12" s="130" t="s">
        <v>8</v>
      </c>
      <c r="B12" s="92"/>
      <c r="C12" s="92"/>
      <c r="D12" s="92"/>
      <c r="E12" s="92"/>
      <c r="F12" s="135" t="s">
        <v>70</v>
      </c>
      <c r="G12" s="135"/>
      <c r="H12" s="135"/>
      <c r="I12" s="136"/>
    </row>
    <row r="13" spans="1:9" x14ac:dyDescent="0.25">
      <c r="A13" s="130" t="s">
        <v>9</v>
      </c>
      <c r="B13" s="92"/>
      <c r="C13" s="92"/>
      <c r="D13" s="92"/>
      <c r="E13" s="92"/>
      <c r="F13" s="92" t="s">
        <v>46</v>
      </c>
      <c r="G13" s="92"/>
      <c r="H13" s="92"/>
      <c r="I13" s="93"/>
    </row>
    <row r="15" spans="1:9" x14ac:dyDescent="0.25">
      <c r="A15" s="133" t="s">
        <v>10</v>
      </c>
      <c r="B15" s="133"/>
      <c r="C15" s="133"/>
      <c r="D15" s="133"/>
      <c r="E15" s="133"/>
      <c r="F15" s="133"/>
      <c r="G15" s="133"/>
      <c r="H15" s="133"/>
      <c r="I15" s="133"/>
    </row>
    <row r="16" spans="1:9" s="37" customFormat="1" ht="14.45" customHeight="1" x14ac:dyDescent="0.25">
      <c r="A16" s="88" t="s">
        <v>11</v>
      </c>
      <c r="B16" s="105"/>
      <c r="C16" s="87" t="s">
        <v>47</v>
      </c>
      <c r="D16" s="88"/>
      <c r="E16" s="88"/>
      <c r="F16" s="88"/>
      <c r="G16" s="88"/>
      <c r="H16" s="88"/>
      <c r="I16" s="88"/>
    </row>
    <row r="17" spans="1:9" s="37" customFormat="1" ht="14.45" customHeight="1" x14ac:dyDescent="0.25">
      <c r="A17" s="106"/>
      <c r="B17" s="107"/>
      <c r="C17" s="108" t="s">
        <v>118</v>
      </c>
      <c r="D17" s="106"/>
      <c r="E17" s="106"/>
      <c r="F17" s="106"/>
      <c r="G17" s="106"/>
      <c r="H17" s="106"/>
      <c r="I17" s="106"/>
    </row>
    <row r="19" spans="1:9" x14ac:dyDescent="0.25">
      <c r="A19" s="134" t="s">
        <v>12</v>
      </c>
      <c r="B19" s="134"/>
      <c r="C19" s="134"/>
      <c r="D19" s="134"/>
    </row>
    <row r="20" spans="1:9" ht="14.65" customHeight="1" x14ac:dyDescent="0.25">
      <c r="A20" s="103" t="s">
        <v>13</v>
      </c>
      <c r="B20" s="96" t="s">
        <v>14</v>
      </c>
      <c r="C20" s="96"/>
      <c r="D20" s="96"/>
      <c r="E20" s="96"/>
      <c r="F20" s="96"/>
      <c r="G20" s="96"/>
      <c r="H20" s="96" t="s">
        <v>15</v>
      </c>
      <c r="I20" s="104"/>
    </row>
    <row r="21" spans="1:9" ht="25.5" x14ac:dyDescent="0.25">
      <c r="A21" s="103"/>
      <c r="B21" s="96"/>
      <c r="C21" s="96"/>
      <c r="D21" s="96"/>
      <c r="E21" s="96"/>
      <c r="F21" s="96"/>
      <c r="G21" s="96"/>
      <c r="H21" s="13" t="s">
        <v>67</v>
      </c>
      <c r="I21" s="14" t="s">
        <v>16</v>
      </c>
    </row>
    <row r="22" spans="1:9" s="7" customFormat="1" ht="17.649999999999999" customHeight="1" x14ac:dyDescent="0.25">
      <c r="A22" s="97" t="s">
        <v>17</v>
      </c>
      <c r="B22" s="98"/>
      <c r="C22" s="98"/>
      <c r="D22" s="98"/>
      <c r="E22" s="98"/>
      <c r="F22" s="98"/>
      <c r="G22" s="98"/>
      <c r="H22" s="98"/>
      <c r="I22" s="99"/>
    </row>
    <row r="23" spans="1:9" s="30" customFormat="1" ht="28.9" customHeight="1" x14ac:dyDescent="0.25">
      <c r="A23" s="17" t="s">
        <v>133</v>
      </c>
      <c r="B23" s="45" t="s">
        <v>129</v>
      </c>
      <c r="C23" s="45"/>
      <c r="D23" s="45"/>
      <c r="E23" s="45"/>
      <c r="F23" s="45"/>
      <c r="G23" s="45"/>
      <c r="H23" s="24" t="s">
        <v>148</v>
      </c>
      <c r="I23" s="25" t="s">
        <v>49</v>
      </c>
    </row>
    <row r="24" spans="1:9" s="30" customFormat="1" ht="28.9" customHeight="1" x14ac:dyDescent="0.25">
      <c r="A24" s="17" t="s">
        <v>134</v>
      </c>
      <c r="B24" s="45" t="s">
        <v>128</v>
      </c>
      <c r="C24" s="45"/>
      <c r="D24" s="45"/>
      <c r="E24" s="45"/>
      <c r="F24" s="45"/>
      <c r="G24" s="45"/>
      <c r="H24" s="35" t="s">
        <v>148</v>
      </c>
      <c r="I24" s="36" t="s">
        <v>49</v>
      </c>
    </row>
    <row r="25" spans="1:9" s="7" customFormat="1" ht="17.649999999999999" customHeight="1" x14ac:dyDescent="0.25">
      <c r="A25" s="109" t="s">
        <v>19</v>
      </c>
      <c r="B25" s="110"/>
      <c r="C25" s="110"/>
      <c r="D25" s="110"/>
      <c r="E25" s="110"/>
      <c r="F25" s="110"/>
      <c r="G25" s="110"/>
      <c r="H25" s="110"/>
      <c r="I25" s="111"/>
    </row>
    <row r="26" spans="1:9" s="30" customFormat="1" ht="28.9" customHeight="1" x14ac:dyDescent="0.25">
      <c r="A26" s="17" t="s">
        <v>135</v>
      </c>
      <c r="B26" s="137" t="s">
        <v>130</v>
      </c>
      <c r="C26" s="117"/>
      <c r="D26" s="117"/>
      <c r="E26" s="117"/>
      <c r="F26" s="117"/>
      <c r="G26" s="117"/>
      <c r="H26" s="26" t="s">
        <v>149</v>
      </c>
      <c r="I26" s="27" t="s">
        <v>49</v>
      </c>
    </row>
    <row r="27" spans="1:9" s="30" customFormat="1" ht="28.9" customHeight="1" x14ac:dyDescent="0.25">
      <c r="A27" s="17" t="s">
        <v>138</v>
      </c>
      <c r="B27" s="137" t="s">
        <v>140</v>
      </c>
      <c r="C27" s="117"/>
      <c r="D27" s="117"/>
      <c r="E27" s="117"/>
      <c r="F27" s="117"/>
      <c r="G27" s="117"/>
      <c r="H27" s="26" t="s">
        <v>149</v>
      </c>
      <c r="I27" s="27" t="s">
        <v>49</v>
      </c>
    </row>
    <row r="28" spans="1:9" s="31" customFormat="1" ht="28.9" customHeight="1" x14ac:dyDescent="0.25">
      <c r="A28" s="17" t="s">
        <v>139</v>
      </c>
      <c r="B28" s="117" t="s">
        <v>131</v>
      </c>
      <c r="C28" s="117"/>
      <c r="D28" s="117"/>
      <c r="E28" s="117"/>
      <c r="F28" s="117"/>
      <c r="G28" s="117"/>
      <c r="H28" s="26" t="s">
        <v>151</v>
      </c>
      <c r="I28" s="27" t="s">
        <v>49</v>
      </c>
    </row>
    <row r="29" spans="1:9" ht="24" customHeight="1" x14ac:dyDescent="0.25">
      <c r="A29" s="109" t="s">
        <v>20</v>
      </c>
      <c r="B29" s="110"/>
      <c r="C29" s="110"/>
      <c r="D29" s="110"/>
      <c r="E29" s="110"/>
      <c r="F29" s="110"/>
      <c r="G29" s="110"/>
      <c r="H29" s="110"/>
      <c r="I29" s="111"/>
    </row>
    <row r="30" spans="1:9" s="30" customFormat="1" ht="43.15" customHeight="1" x14ac:dyDescent="0.25">
      <c r="A30" s="17" t="s">
        <v>136</v>
      </c>
      <c r="B30" s="117" t="s">
        <v>132</v>
      </c>
      <c r="C30" s="117"/>
      <c r="D30" s="117"/>
      <c r="E30" s="117"/>
      <c r="F30" s="117"/>
      <c r="G30" s="117"/>
      <c r="H30" s="26" t="s">
        <v>150</v>
      </c>
      <c r="I30" s="27" t="s">
        <v>49</v>
      </c>
    </row>
    <row r="31" spans="1:9" x14ac:dyDescent="0.25">
      <c r="A31" s="15"/>
      <c r="B31" s="138"/>
      <c r="C31" s="139"/>
      <c r="D31" s="139"/>
      <c r="E31" s="139"/>
      <c r="F31" s="139"/>
      <c r="G31" s="140"/>
      <c r="H31" s="20"/>
      <c r="I31" s="21"/>
    </row>
    <row r="32" spans="1:9" s="7" customFormat="1" ht="17.649999999999999" customHeight="1" x14ac:dyDescent="0.25">
      <c r="A32" s="65" t="s">
        <v>22</v>
      </c>
      <c r="B32" s="65"/>
      <c r="C32" s="65"/>
      <c r="D32" s="65"/>
      <c r="E32" s="65"/>
      <c r="F32" s="65"/>
      <c r="G32" s="65"/>
      <c r="H32" s="6">
        <v>15</v>
      </c>
      <c r="I32" s="10" t="s">
        <v>23</v>
      </c>
    </row>
    <row r="33" spans="1:10" s="7" customFormat="1" ht="17.649999999999999" customHeight="1" x14ac:dyDescent="0.25">
      <c r="A33" s="61" t="s">
        <v>24</v>
      </c>
      <c r="B33" s="79" t="s">
        <v>71</v>
      </c>
      <c r="C33" s="144"/>
      <c r="D33" s="144"/>
      <c r="E33" s="144"/>
      <c r="F33" s="144"/>
      <c r="G33" s="144"/>
      <c r="H33" s="144"/>
      <c r="I33" s="144"/>
    </row>
    <row r="34" spans="1:10" x14ac:dyDescent="0.25">
      <c r="A34" s="143"/>
      <c r="B34" s="58" t="s">
        <v>72</v>
      </c>
      <c r="C34" s="58"/>
      <c r="D34" s="58"/>
      <c r="E34" s="58"/>
      <c r="F34" s="58"/>
      <c r="G34" s="58"/>
      <c r="H34" s="58"/>
      <c r="I34" s="59"/>
    </row>
    <row r="35" spans="1:10" ht="28.9" customHeight="1" x14ac:dyDescent="0.25">
      <c r="A35" s="143"/>
      <c r="B35" s="70" t="s">
        <v>73</v>
      </c>
      <c r="C35" s="142"/>
      <c r="D35" s="142"/>
      <c r="E35" s="142"/>
      <c r="F35" s="142"/>
      <c r="G35" s="142"/>
      <c r="H35" s="142"/>
      <c r="I35" s="142"/>
    </row>
    <row r="36" spans="1:10" x14ac:dyDescent="0.25">
      <c r="A36" s="143"/>
      <c r="B36" s="70" t="s">
        <v>74</v>
      </c>
      <c r="C36" s="85"/>
      <c r="D36" s="85"/>
      <c r="E36" s="85"/>
      <c r="F36" s="85"/>
      <c r="G36" s="85"/>
      <c r="H36" s="85"/>
      <c r="I36" s="85"/>
    </row>
    <row r="37" spans="1:10" x14ac:dyDescent="0.25">
      <c r="A37" s="143"/>
      <c r="B37" s="59" t="s">
        <v>75</v>
      </c>
      <c r="C37" s="142"/>
      <c r="D37" s="142"/>
      <c r="E37" s="142"/>
      <c r="F37" s="142"/>
      <c r="G37" s="142"/>
      <c r="H37" s="142"/>
      <c r="I37" s="142"/>
    </row>
    <row r="38" spans="1:10" ht="28.9" customHeight="1" x14ac:dyDescent="0.25">
      <c r="A38" s="143"/>
      <c r="B38" s="70" t="s">
        <v>76</v>
      </c>
      <c r="C38" s="141"/>
      <c r="D38" s="141"/>
      <c r="E38" s="141"/>
      <c r="F38" s="141"/>
      <c r="G38" s="141"/>
      <c r="H38" s="141"/>
      <c r="I38" s="142"/>
    </row>
    <row r="39" spans="1:10" x14ac:dyDescent="0.25">
      <c r="A39" s="143"/>
      <c r="B39" s="59" t="s">
        <v>77</v>
      </c>
      <c r="C39" s="141"/>
      <c r="D39" s="141"/>
      <c r="E39" s="141"/>
      <c r="F39" s="141"/>
      <c r="G39" s="141"/>
      <c r="H39" s="141"/>
      <c r="I39" s="142"/>
    </row>
    <row r="40" spans="1:10" x14ac:dyDescent="0.25">
      <c r="A40" s="143"/>
      <c r="B40" s="59" t="s">
        <v>78</v>
      </c>
      <c r="C40" s="142"/>
      <c r="D40" s="142"/>
      <c r="E40" s="142"/>
      <c r="F40" s="142"/>
      <c r="G40" s="142"/>
      <c r="H40" s="142"/>
      <c r="I40" s="142"/>
    </row>
    <row r="41" spans="1:10" x14ac:dyDescent="0.25">
      <c r="A41" s="143"/>
      <c r="B41" s="59" t="s">
        <v>79</v>
      </c>
      <c r="C41" s="142"/>
      <c r="D41" s="142"/>
      <c r="E41" s="142"/>
      <c r="F41" s="142"/>
      <c r="G41" s="142"/>
      <c r="H41" s="142"/>
      <c r="I41" s="142"/>
    </row>
    <row r="42" spans="1:10" x14ac:dyDescent="0.25">
      <c r="A42" s="143"/>
      <c r="B42" s="59" t="s">
        <v>80</v>
      </c>
      <c r="C42" s="141"/>
      <c r="D42" s="141"/>
      <c r="E42" s="141"/>
      <c r="F42" s="141"/>
      <c r="G42" s="141"/>
      <c r="H42" s="141"/>
      <c r="I42" s="142"/>
    </row>
    <row r="43" spans="1:10" ht="28.9" customHeight="1" x14ac:dyDescent="0.25">
      <c r="A43" s="63"/>
      <c r="B43" s="70" t="s">
        <v>104</v>
      </c>
      <c r="C43" s="142"/>
      <c r="D43" s="142"/>
      <c r="E43" s="142"/>
      <c r="F43" s="142"/>
      <c r="G43" s="142"/>
      <c r="H43" s="142"/>
      <c r="I43" s="142"/>
    </row>
    <row r="44" spans="1:10" x14ac:dyDescent="0.25">
      <c r="A44" s="51" t="s">
        <v>25</v>
      </c>
      <c r="B44" s="52"/>
      <c r="C44" s="52"/>
      <c r="D44" s="52" t="s">
        <v>144</v>
      </c>
      <c r="E44" s="52"/>
      <c r="F44" s="52"/>
      <c r="G44" s="52"/>
      <c r="H44" s="52"/>
      <c r="I44" s="53"/>
      <c r="J44" s="11"/>
    </row>
    <row r="45" spans="1:10" s="33" customFormat="1" ht="28.9" customHeight="1" x14ac:dyDescent="0.25">
      <c r="A45" s="61" t="s">
        <v>26</v>
      </c>
      <c r="B45" s="62"/>
      <c r="C45" s="62"/>
      <c r="D45" s="56" t="s">
        <v>116</v>
      </c>
      <c r="E45" s="56"/>
      <c r="F45" s="56"/>
      <c r="G45" s="56"/>
      <c r="H45" s="56"/>
      <c r="I45" s="57"/>
    </row>
    <row r="46" spans="1:10" s="33" customFormat="1" ht="28.9" customHeight="1" x14ac:dyDescent="0.25">
      <c r="A46" s="63"/>
      <c r="B46" s="64"/>
      <c r="C46" s="64"/>
      <c r="D46" s="73" t="s">
        <v>107</v>
      </c>
      <c r="E46" s="73"/>
      <c r="F46" s="73"/>
      <c r="G46" s="73"/>
      <c r="H46" s="73"/>
      <c r="I46" s="86"/>
    </row>
    <row r="47" spans="1:10" s="7" customFormat="1" ht="17.649999999999999" customHeight="1" x14ac:dyDescent="0.25">
      <c r="A47" s="65" t="s">
        <v>60</v>
      </c>
      <c r="B47" s="65"/>
      <c r="C47" s="65"/>
      <c r="D47" s="65"/>
      <c r="E47" s="65"/>
      <c r="F47" s="65"/>
      <c r="G47" s="65"/>
      <c r="H47" s="6">
        <v>15</v>
      </c>
      <c r="I47" s="10" t="s">
        <v>23</v>
      </c>
    </row>
    <row r="48" spans="1:10" s="7" customFormat="1" ht="15.4" customHeight="1" x14ac:dyDescent="0.25">
      <c r="A48" s="61" t="s">
        <v>24</v>
      </c>
      <c r="B48" s="79" t="s">
        <v>71</v>
      </c>
      <c r="C48" s="80"/>
      <c r="D48" s="80"/>
      <c r="E48" s="80"/>
      <c r="F48" s="80"/>
      <c r="G48" s="80"/>
      <c r="H48" s="80"/>
      <c r="I48" s="80"/>
    </row>
    <row r="49" spans="1:9" x14ac:dyDescent="0.25">
      <c r="A49" s="143"/>
      <c r="B49" s="59" t="s">
        <v>81</v>
      </c>
      <c r="C49" s="142"/>
      <c r="D49" s="142"/>
      <c r="E49" s="142"/>
      <c r="F49" s="142"/>
      <c r="G49" s="142"/>
      <c r="H49" s="142"/>
      <c r="I49" s="142"/>
    </row>
    <row r="50" spans="1:9" ht="28.9" customHeight="1" x14ac:dyDescent="0.25">
      <c r="A50" s="143"/>
      <c r="B50" s="70" t="s">
        <v>82</v>
      </c>
      <c r="C50" s="142"/>
      <c r="D50" s="142"/>
      <c r="E50" s="142"/>
      <c r="F50" s="142"/>
      <c r="G50" s="142"/>
      <c r="H50" s="142"/>
      <c r="I50" s="142"/>
    </row>
    <row r="51" spans="1:9" x14ac:dyDescent="0.25">
      <c r="A51" s="143"/>
      <c r="B51" s="70" t="s">
        <v>74</v>
      </c>
      <c r="C51" s="85"/>
      <c r="D51" s="85"/>
      <c r="E51" s="85"/>
      <c r="F51" s="85"/>
      <c r="G51" s="85"/>
      <c r="H51" s="85"/>
      <c r="I51" s="85"/>
    </row>
    <row r="52" spans="1:9" ht="28.9" customHeight="1" x14ac:dyDescent="0.25">
      <c r="A52" s="63"/>
      <c r="B52" s="70" t="s">
        <v>127</v>
      </c>
      <c r="C52" s="142"/>
      <c r="D52" s="142"/>
      <c r="E52" s="142"/>
      <c r="F52" s="142"/>
      <c r="G52" s="142"/>
      <c r="H52" s="142"/>
      <c r="I52" s="142"/>
    </row>
    <row r="53" spans="1:9" x14ac:dyDescent="0.25">
      <c r="A53" s="51" t="s">
        <v>25</v>
      </c>
      <c r="B53" s="52"/>
      <c r="C53" s="52"/>
      <c r="D53" s="52" t="s">
        <v>145</v>
      </c>
      <c r="E53" s="52"/>
      <c r="F53" s="52"/>
      <c r="G53" s="52"/>
      <c r="H53" s="52"/>
      <c r="I53" s="53"/>
    </row>
    <row r="54" spans="1:9" s="22" customFormat="1" ht="28.9" customHeight="1" x14ac:dyDescent="0.25">
      <c r="A54" s="61" t="s">
        <v>26</v>
      </c>
      <c r="B54" s="62"/>
      <c r="C54" s="62"/>
      <c r="D54" s="56" t="s">
        <v>109</v>
      </c>
      <c r="E54" s="122"/>
      <c r="F54" s="122"/>
      <c r="G54" s="122"/>
      <c r="H54" s="122"/>
      <c r="I54" s="123"/>
    </row>
    <row r="55" spans="1:9" s="22" customFormat="1" ht="15" customHeight="1" x14ac:dyDescent="0.25">
      <c r="A55" s="63"/>
      <c r="B55" s="64"/>
      <c r="C55" s="64"/>
      <c r="D55" s="73" t="s">
        <v>110</v>
      </c>
      <c r="E55" s="74"/>
      <c r="F55" s="74"/>
      <c r="G55" s="74"/>
      <c r="H55" s="74"/>
      <c r="I55" s="75"/>
    </row>
    <row r="56" spans="1:9" s="7" customFormat="1" ht="17.649999999999999" customHeight="1" x14ac:dyDescent="0.25">
      <c r="A56" s="65" t="s">
        <v>83</v>
      </c>
      <c r="B56" s="65"/>
      <c r="C56" s="65"/>
      <c r="D56" s="65"/>
      <c r="E56" s="65"/>
      <c r="F56" s="65"/>
      <c r="G56" s="65"/>
      <c r="H56" s="6">
        <v>30</v>
      </c>
      <c r="I56" s="10" t="s">
        <v>23</v>
      </c>
    </row>
    <row r="57" spans="1:9" x14ac:dyDescent="0.25">
      <c r="A57" s="145" t="s">
        <v>24</v>
      </c>
      <c r="B57" s="62" t="s">
        <v>84</v>
      </c>
      <c r="C57" s="62"/>
      <c r="D57" s="62"/>
      <c r="E57" s="62"/>
      <c r="F57" s="62"/>
      <c r="G57" s="62"/>
      <c r="H57" s="62"/>
      <c r="I57" s="121"/>
    </row>
    <row r="58" spans="1:9" x14ac:dyDescent="0.25">
      <c r="A58" s="146"/>
      <c r="B58" s="70" t="s">
        <v>85</v>
      </c>
      <c r="C58" s="85"/>
      <c r="D58" s="85"/>
      <c r="E58" s="85"/>
      <c r="F58" s="85"/>
      <c r="G58" s="85"/>
      <c r="H58" s="85"/>
      <c r="I58" s="85"/>
    </row>
    <row r="59" spans="1:9" x14ac:dyDescent="0.25">
      <c r="A59" s="146"/>
      <c r="B59" s="70" t="s">
        <v>86</v>
      </c>
      <c r="C59" s="85"/>
      <c r="D59" s="85"/>
      <c r="E59" s="85"/>
      <c r="F59" s="85"/>
      <c r="G59" s="85"/>
      <c r="H59" s="85"/>
      <c r="I59" s="85"/>
    </row>
    <row r="60" spans="1:9" x14ac:dyDescent="0.25">
      <c r="A60" s="146"/>
      <c r="B60" s="70" t="s">
        <v>87</v>
      </c>
      <c r="C60" s="85"/>
      <c r="D60" s="85"/>
      <c r="E60" s="85"/>
      <c r="F60" s="85"/>
      <c r="G60" s="85"/>
      <c r="H60" s="85"/>
      <c r="I60" s="85"/>
    </row>
    <row r="61" spans="1:9" x14ac:dyDescent="0.25">
      <c r="A61" s="146"/>
      <c r="B61" s="70" t="s">
        <v>88</v>
      </c>
      <c r="C61" s="85"/>
      <c r="D61" s="85"/>
      <c r="E61" s="85"/>
      <c r="F61" s="85"/>
      <c r="G61" s="85"/>
      <c r="H61" s="85"/>
      <c r="I61" s="85"/>
    </row>
    <row r="62" spans="1:9" x14ac:dyDescent="0.25">
      <c r="A62" s="146"/>
      <c r="B62" s="156" t="s">
        <v>89</v>
      </c>
      <c r="C62" s="156"/>
      <c r="D62" s="156"/>
      <c r="E62" s="156"/>
      <c r="F62" s="156"/>
      <c r="G62" s="156"/>
      <c r="H62" s="156"/>
      <c r="I62" s="70"/>
    </row>
    <row r="63" spans="1:9" x14ac:dyDescent="0.25">
      <c r="A63" s="146"/>
      <c r="B63" s="70" t="s">
        <v>90</v>
      </c>
      <c r="C63" s="153"/>
      <c r="D63" s="153"/>
      <c r="E63" s="153"/>
      <c r="F63" s="153"/>
      <c r="G63" s="153"/>
      <c r="H63" s="153"/>
      <c r="I63" s="153"/>
    </row>
    <row r="64" spans="1:9" x14ac:dyDescent="0.25">
      <c r="A64" s="146"/>
      <c r="B64" s="70" t="s">
        <v>91</v>
      </c>
      <c r="C64" s="153"/>
      <c r="D64" s="153"/>
      <c r="E64" s="153"/>
      <c r="F64" s="153"/>
      <c r="G64" s="153"/>
      <c r="H64" s="153"/>
      <c r="I64" s="153"/>
    </row>
    <row r="65" spans="1:10" x14ac:dyDescent="0.25">
      <c r="A65" s="146"/>
      <c r="B65" s="70" t="s">
        <v>92</v>
      </c>
      <c r="C65" s="153"/>
      <c r="D65" s="153"/>
      <c r="E65" s="153"/>
      <c r="F65" s="153"/>
      <c r="G65" s="153"/>
      <c r="H65" s="153"/>
      <c r="I65" s="153"/>
    </row>
    <row r="66" spans="1:10" x14ac:dyDescent="0.25">
      <c r="A66" s="146"/>
      <c r="B66" s="70" t="s">
        <v>93</v>
      </c>
      <c r="C66" s="153"/>
      <c r="D66" s="153"/>
      <c r="E66" s="153"/>
      <c r="F66" s="153"/>
      <c r="G66" s="153"/>
      <c r="H66" s="153"/>
      <c r="I66" s="153"/>
    </row>
    <row r="67" spans="1:10" x14ac:dyDescent="0.25">
      <c r="A67" s="146"/>
      <c r="B67" s="70" t="s">
        <v>94</v>
      </c>
      <c r="C67" s="153"/>
      <c r="D67" s="153"/>
      <c r="E67" s="153"/>
      <c r="F67" s="153"/>
      <c r="G67" s="153"/>
      <c r="H67" s="153"/>
      <c r="I67" s="153"/>
    </row>
    <row r="68" spans="1:10" x14ac:dyDescent="0.25">
      <c r="A68" s="147"/>
      <c r="B68" s="64" t="s">
        <v>95</v>
      </c>
      <c r="C68" s="64"/>
      <c r="D68" s="64"/>
      <c r="E68" s="64"/>
      <c r="F68" s="64"/>
      <c r="G68" s="64"/>
      <c r="H68" s="64"/>
      <c r="I68" s="71"/>
    </row>
    <row r="69" spans="1:10" x14ac:dyDescent="0.25">
      <c r="A69" s="51" t="s">
        <v>25</v>
      </c>
      <c r="B69" s="52"/>
      <c r="C69" s="52"/>
      <c r="D69" s="52" t="s">
        <v>146</v>
      </c>
      <c r="E69" s="52"/>
      <c r="F69" s="52"/>
      <c r="G69" s="52"/>
      <c r="H69" s="52"/>
      <c r="I69" s="53"/>
    </row>
    <row r="70" spans="1:10" s="43" customFormat="1" ht="27.6" customHeight="1" x14ac:dyDescent="0.25">
      <c r="A70" s="152" t="s">
        <v>26</v>
      </c>
      <c r="B70" s="152"/>
      <c r="C70" s="61"/>
      <c r="D70" s="154" t="s">
        <v>141</v>
      </c>
      <c r="E70" s="155"/>
      <c r="F70" s="155"/>
      <c r="G70" s="155"/>
      <c r="H70" s="155"/>
      <c r="I70" s="155"/>
    </row>
    <row r="71" spans="1:10" s="33" customFormat="1" ht="15" customHeight="1" x14ac:dyDescent="0.25">
      <c r="A71" s="149"/>
      <c r="B71" s="149"/>
      <c r="C71" s="63"/>
      <c r="D71" s="73" t="s">
        <v>110</v>
      </c>
      <c r="E71" s="74"/>
      <c r="F71" s="74"/>
      <c r="G71" s="74"/>
      <c r="H71" s="74"/>
      <c r="I71" s="75"/>
    </row>
    <row r="72" spans="1:10" s="34" customFormat="1" x14ac:dyDescent="0.25"/>
    <row r="73" spans="1:10" s="34" customFormat="1" x14ac:dyDescent="0.25">
      <c r="A73" s="7" t="s">
        <v>27</v>
      </c>
      <c r="B73" s="11"/>
      <c r="C73" s="11"/>
      <c r="D73" s="11"/>
      <c r="E73" s="11"/>
      <c r="F73" s="11"/>
      <c r="G73" s="11"/>
      <c r="H73" s="11"/>
      <c r="I73" s="11"/>
      <c r="J73" s="11"/>
    </row>
    <row r="74" spans="1:10" s="33" customFormat="1" ht="15" customHeight="1" x14ac:dyDescent="0.25">
      <c r="A74" s="124" t="s">
        <v>28</v>
      </c>
      <c r="B74" s="125"/>
      <c r="C74" s="121" t="s">
        <v>113</v>
      </c>
      <c r="D74" s="80"/>
      <c r="E74" s="80"/>
      <c r="F74" s="80"/>
      <c r="G74" s="80"/>
      <c r="H74" s="80"/>
      <c r="I74" s="80"/>
    </row>
    <row r="75" spans="1:10" s="33" customFormat="1" ht="28.9" customHeight="1" x14ac:dyDescent="0.25">
      <c r="A75" s="67"/>
      <c r="B75" s="148"/>
      <c r="C75" s="70" t="s">
        <v>98</v>
      </c>
      <c r="D75" s="60"/>
      <c r="E75" s="60"/>
      <c r="F75" s="60"/>
      <c r="G75" s="60"/>
      <c r="H75" s="60"/>
      <c r="I75" s="60"/>
    </row>
    <row r="76" spans="1:10" s="33" customFormat="1" ht="15" customHeight="1" x14ac:dyDescent="0.25">
      <c r="A76" s="126"/>
      <c r="B76" s="127"/>
      <c r="C76" s="71" t="s">
        <v>112</v>
      </c>
      <c r="D76" s="149"/>
      <c r="E76" s="149"/>
      <c r="F76" s="149"/>
      <c r="G76" s="149"/>
      <c r="H76" s="149"/>
      <c r="I76" s="149"/>
    </row>
    <row r="77" spans="1:10" ht="28.9" customHeight="1" x14ac:dyDescent="0.25">
      <c r="A77" s="125" t="s">
        <v>29</v>
      </c>
      <c r="B77" s="122"/>
      <c r="C77" s="62" t="s">
        <v>97</v>
      </c>
      <c r="D77" s="62"/>
      <c r="E77" s="62"/>
      <c r="F77" s="62"/>
      <c r="G77" s="62"/>
      <c r="H77" s="62"/>
      <c r="I77" s="121"/>
    </row>
    <row r="78" spans="1:10" ht="15" customHeight="1" x14ac:dyDescent="0.25">
      <c r="A78" s="150"/>
      <c r="B78" s="151"/>
      <c r="C78" s="81" t="s">
        <v>114</v>
      </c>
      <c r="D78" s="81"/>
      <c r="E78" s="81"/>
      <c r="F78" s="81"/>
      <c r="G78" s="81"/>
      <c r="H78" s="81"/>
      <c r="I78" s="82"/>
    </row>
    <row r="80" spans="1:10" x14ac:dyDescent="0.25">
      <c r="A80" s="7" t="s">
        <v>30</v>
      </c>
      <c r="B80" s="32"/>
      <c r="C80" s="32"/>
      <c r="D80" s="32"/>
      <c r="E80" s="32"/>
      <c r="F80" s="32"/>
      <c r="G80" s="32"/>
    </row>
    <row r="81" spans="1:9" s="34" customFormat="1" ht="14.45" customHeight="1" x14ac:dyDescent="0.25">
      <c r="A81" s="5" t="s">
        <v>100</v>
      </c>
      <c r="B81" s="55" t="s">
        <v>147</v>
      </c>
      <c r="C81" s="55"/>
      <c r="D81" s="55"/>
      <c r="E81" s="55"/>
      <c r="F81" s="55"/>
      <c r="G81" s="55"/>
      <c r="H81" s="19">
        <f>+H84+H92</f>
        <v>5</v>
      </c>
      <c r="I81" s="39" t="s">
        <v>126</v>
      </c>
    </row>
    <row r="82" spans="1:9" s="34" customFormat="1" ht="14.45" customHeight="1" x14ac:dyDescent="0.25">
      <c r="A82" s="5" t="s">
        <v>101</v>
      </c>
      <c r="B82" s="55" t="s">
        <v>152</v>
      </c>
      <c r="C82" s="55"/>
      <c r="D82" s="55"/>
      <c r="E82" s="55"/>
      <c r="F82" s="55"/>
      <c r="G82" s="55"/>
      <c r="H82" s="44">
        <v>0</v>
      </c>
      <c r="I82" s="39" t="s">
        <v>126</v>
      </c>
    </row>
    <row r="83" spans="1:9" ht="14.45" customHeight="1" x14ac:dyDescent="0.25">
      <c r="A83" s="129" t="s">
        <v>31</v>
      </c>
      <c r="B83" s="129"/>
      <c r="C83" s="129"/>
      <c r="D83" s="129"/>
      <c r="E83" s="129"/>
      <c r="F83" s="129"/>
      <c r="G83" s="129"/>
      <c r="H83" s="23"/>
      <c r="I83" s="39"/>
    </row>
    <row r="84" spans="1:9" ht="14.45" customHeight="1" x14ac:dyDescent="0.25">
      <c r="A84" s="54" t="s">
        <v>32</v>
      </c>
      <c r="B84" s="54"/>
      <c r="C84" s="54"/>
      <c r="D84" s="54"/>
      <c r="E84" s="54"/>
      <c r="F84" s="8">
        <f>SUM(F85:F90)</f>
        <v>70</v>
      </c>
      <c r="G84" s="8" t="s">
        <v>23</v>
      </c>
      <c r="H84" s="8">
        <f>+F84/25</f>
        <v>2.8</v>
      </c>
      <c r="I84" s="39" t="s">
        <v>126</v>
      </c>
    </row>
    <row r="85" spans="1:9" ht="14.45" customHeight="1" x14ac:dyDescent="0.25">
      <c r="A85" s="11" t="s">
        <v>33</v>
      </c>
      <c r="B85" s="49" t="s">
        <v>34</v>
      </c>
      <c r="C85" s="49"/>
      <c r="D85" s="49"/>
      <c r="E85" s="49"/>
      <c r="F85" s="8">
        <v>15</v>
      </c>
      <c r="G85" s="8" t="s">
        <v>23</v>
      </c>
      <c r="H85" s="9"/>
      <c r="I85" s="40"/>
    </row>
    <row r="86" spans="1:9" ht="14.45" customHeight="1" x14ac:dyDescent="0.25">
      <c r="A86" s="11"/>
      <c r="B86" s="49" t="s">
        <v>35</v>
      </c>
      <c r="C86" s="49"/>
      <c r="D86" s="49"/>
      <c r="E86" s="49"/>
      <c r="F86" s="8">
        <v>45</v>
      </c>
      <c r="G86" s="8" t="s">
        <v>23</v>
      </c>
      <c r="H86" s="9"/>
      <c r="I86" s="41"/>
    </row>
    <row r="87" spans="1:9" ht="14.45" customHeight="1" x14ac:dyDescent="0.25">
      <c r="A87" s="11"/>
      <c r="B87" s="49" t="s">
        <v>36</v>
      </c>
      <c r="C87" s="49"/>
      <c r="D87" s="49"/>
      <c r="E87" s="49"/>
      <c r="F87" s="8">
        <v>5</v>
      </c>
      <c r="G87" s="8" t="s">
        <v>23</v>
      </c>
      <c r="H87" s="9"/>
      <c r="I87" s="41"/>
    </row>
    <row r="88" spans="1:9" ht="14.45" customHeight="1" x14ac:dyDescent="0.25">
      <c r="A88" s="11"/>
      <c r="B88" s="49" t="s">
        <v>37</v>
      </c>
      <c r="C88" s="49"/>
      <c r="D88" s="49"/>
      <c r="E88" s="49"/>
      <c r="F88" s="28" t="s">
        <v>18</v>
      </c>
      <c r="G88" s="8" t="s">
        <v>23</v>
      </c>
      <c r="H88" s="9"/>
      <c r="I88" s="41"/>
    </row>
    <row r="89" spans="1:9" ht="14.45" customHeight="1" x14ac:dyDescent="0.25">
      <c r="A89" s="11"/>
      <c r="B89" s="49" t="s">
        <v>38</v>
      </c>
      <c r="C89" s="49"/>
      <c r="D89" s="49"/>
      <c r="E89" s="49"/>
      <c r="F89" s="28" t="s">
        <v>18</v>
      </c>
      <c r="G89" s="8" t="s">
        <v>23</v>
      </c>
      <c r="H89" s="9"/>
      <c r="I89" s="41"/>
    </row>
    <row r="90" spans="1:9" ht="14.45" customHeight="1" x14ac:dyDescent="0.25">
      <c r="A90" s="11"/>
      <c r="B90" s="49" t="s">
        <v>41</v>
      </c>
      <c r="C90" s="49"/>
      <c r="D90" s="49"/>
      <c r="E90" s="49"/>
      <c r="F90" s="8">
        <v>5</v>
      </c>
      <c r="G90" s="8" t="s">
        <v>23</v>
      </c>
      <c r="H90" s="16"/>
      <c r="I90" s="42"/>
    </row>
    <row r="91" spans="1:9" ht="28.9" customHeight="1" x14ac:dyDescent="0.25">
      <c r="A91" s="54" t="s">
        <v>39</v>
      </c>
      <c r="B91" s="54"/>
      <c r="C91" s="54"/>
      <c r="D91" s="54"/>
      <c r="E91" s="54"/>
      <c r="F91" s="28" t="s">
        <v>18</v>
      </c>
      <c r="G91" s="8" t="s">
        <v>23</v>
      </c>
      <c r="H91" s="28" t="s">
        <v>18</v>
      </c>
      <c r="I91" s="39" t="s">
        <v>126</v>
      </c>
    </row>
    <row r="92" spans="1:9" ht="14.45" customHeight="1" x14ac:dyDescent="0.25">
      <c r="A92" s="49" t="s">
        <v>40</v>
      </c>
      <c r="B92" s="49"/>
      <c r="C92" s="49"/>
      <c r="D92" s="49"/>
      <c r="E92" s="49"/>
      <c r="F92" s="8">
        <v>55</v>
      </c>
      <c r="G92" s="8" t="s">
        <v>23</v>
      </c>
      <c r="H92" s="8">
        <f>+F92/25</f>
        <v>2.2000000000000002</v>
      </c>
      <c r="I92" s="39" t="s">
        <v>126</v>
      </c>
    </row>
    <row r="93" spans="1:9" s="34" customFormat="1" x14ac:dyDescent="0.25"/>
    <row r="94" spans="1:9" s="34" customFormat="1" x14ac:dyDescent="0.25"/>
    <row r="95" spans="1:9" s="34" customFormat="1" x14ac:dyDescent="0.25">
      <c r="A95" s="2"/>
    </row>
  </sheetData>
  <mergeCells count="105">
    <mergeCell ref="A70:C71"/>
    <mergeCell ref="D46:I46"/>
    <mergeCell ref="A45:C46"/>
    <mergeCell ref="B87:E87"/>
    <mergeCell ref="B88:E88"/>
    <mergeCell ref="B89:E89"/>
    <mergeCell ref="B90:E90"/>
    <mergeCell ref="A91:E91"/>
    <mergeCell ref="B67:I67"/>
    <mergeCell ref="B68:I68"/>
    <mergeCell ref="A69:C69"/>
    <mergeCell ref="D69:I69"/>
    <mergeCell ref="D70:I70"/>
    <mergeCell ref="B61:I61"/>
    <mergeCell ref="B62:I62"/>
    <mergeCell ref="B63:I63"/>
    <mergeCell ref="B64:I64"/>
    <mergeCell ref="B65:I65"/>
    <mergeCell ref="B66:I66"/>
    <mergeCell ref="A53:C53"/>
    <mergeCell ref="D53:I53"/>
    <mergeCell ref="D54:I54"/>
    <mergeCell ref="D71:I71"/>
    <mergeCell ref="A56:G56"/>
    <mergeCell ref="A92:E92"/>
    <mergeCell ref="A83:G83"/>
    <mergeCell ref="A84:E84"/>
    <mergeCell ref="B85:E85"/>
    <mergeCell ref="B86:E86"/>
    <mergeCell ref="B81:G81"/>
    <mergeCell ref="B82:G82"/>
    <mergeCell ref="A74:B76"/>
    <mergeCell ref="C74:I74"/>
    <mergeCell ref="C75:I75"/>
    <mergeCell ref="C76:I76"/>
    <mergeCell ref="A77:B78"/>
    <mergeCell ref="C77:I77"/>
    <mergeCell ref="C78:I78"/>
    <mergeCell ref="A57:A68"/>
    <mergeCell ref="B57:I57"/>
    <mergeCell ref="B58:I58"/>
    <mergeCell ref="B59:I59"/>
    <mergeCell ref="B60:I60"/>
    <mergeCell ref="A47:G47"/>
    <mergeCell ref="A48:A52"/>
    <mergeCell ref="B48:I48"/>
    <mergeCell ref="B49:I49"/>
    <mergeCell ref="B50:I50"/>
    <mergeCell ref="B51:I51"/>
    <mergeCell ref="B52:I52"/>
    <mergeCell ref="A54:C55"/>
    <mergeCell ref="D55:I55"/>
    <mergeCell ref="B42:I42"/>
    <mergeCell ref="B43:I43"/>
    <mergeCell ref="A44:C44"/>
    <mergeCell ref="D44:I44"/>
    <mergeCell ref="D45:I45"/>
    <mergeCell ref="A33:A43"/>
    <mergeCell ref="B33:I33"/>
    <mergeCell ref="B34:I34"/>
    <mergeCell ref="B35:I35"/>
    <mergeCell ref="B36:I36"/>
    <mergeCell ref="B37:I37"/>
    <mergeCell ref="B38:I38"/>
    <mergeCell ref="B39:I39"/>
    <mergeCell ref="B40:I40"/>
    <mergeCell ref="B41:I41"/>
    <mergeCell ref="B26:G26"/>
    <mergeCell ref="B28:G28"/>
    <mergeCell ref="A29:I29"/>
    <mergeCell ref="B30:G30"/>
    <mergeCell ref="B31:G31"/>
    <mergeCell ref="A32:G32"/>
    <mergeCell ref="A20:A21"/>
    <mergeCell ref="B20:G21"/>
    <mergeCell ref="H20:I20"/>
    <mergeCell ref="A22:I22"/>
    <mergeCell ref="B23:G23"/>
    <mergeCell ref="A25:I25"/>
    <mergeCell ref="B24:G24"/>
    <mergeCell ref="B27:G27"/>
    <mergeCell ref="A15:I15"/>
    <mergeCell ref="C16:I16"/>
    <mergeCell ref="A19:D19"/>
    <mergeCell ref="A11:E11"/>
    <mergeCell ref="F11:I11"/>
    <mergeCell ref="A12:E12"/>
    <mergeCell ref="F12:I12"/>
    <mergeCell ref="A13:E13"/>
    <mergeCell ref="F13:I13"/>
    <mergeCell ref="A16:B17"/>
    <mergeCell ref="C17:I17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A5:C5"/>
    <mergeCell ref="D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SI_1</vt:lpstr>
      <vt:lpstr>SI_2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2019-06-12T04:49:51Z</cp:lastPrinted>
  <dcterms:created xsi:type="dcterms:W3CDTF">2019-02-26T06:41:36Z</dcterms:created>
  <dcterms:modified xsi:type="dcterms:W3CDTF">2021-04-27T19:21:12Z</dcterms:modified>
</cp:coreProperties>
</file>