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Programy studiów_2019_20_RW\ZiIP\ZiIP_I_STOPIEŃ_STACJONARNE\Sylabusy_ZiIP_1st\"/>
    </mc:Choice>
  </mc:AlternateContent>
  <bookViews>
    <workbookView xWindow="0" yWindow="0" windowWidth="20730" windowHeight="11760"/>
  </bookViews>
  <sheets>
    <sheet name="SI" sheetId="2" r:id="rId1"/>
  </sheets>
  <calcPr calcId="162913"/>
</workbook>
</file>

<file path=xl/calcChain.xml><?xml version="1.0" encoding="utf-8"?>
<calcChain xmlns="http://schemas.openxmlformats.org/spreadsheetml/2006/main">
  <c r="H72" i="2" l="1"/>
  <c r="F64" i="2"/>
  <c r="H64" i="2" s="1"/>
</calcChain>
</file>

<file path=xl/sharedStrings.xml><?xml version="1.0" encoding="utf-8"?>
<sst xmlns="http://schemas.openxmlformats.org/spreadsheetml/2006/main" count="125" uniqueCount="101">
  <si>
    <t>Przedmiot:</t>
  </si>
  <si>
    <t>Wymiar ECTS</t>
  </si>
  <si>
    <t>Status</t>
  </si>
  <si>
    <t>Forma zaliczenia końcowego</t>
  </si>
  <si>
    <t>Wymagania wstępne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</si>
  <si>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</si>
  <si>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</si>
  <si>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</si>
  <si>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</si>
  <si>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</si>
  <si>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</si>
  <si>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</si>
  <si>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</si>
  <si>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</si>
  <si>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</si>
  <si>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</si>
  <si>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</si>
  <si>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</si>
  <si>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</si>
  <si>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</si>
  <si>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</si>
  <si>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</si>
  <si>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</si>
  <si>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</si>
  <si>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</si>
  <si>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</si>
  <si>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</si>
  <si>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</si>
  <si>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</si>
  <si>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</si>
  <si>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</si>
  <si>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</si>
  <si>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</si>
  <si>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</si>
  <si>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</si>
  <si>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</si>
  <si>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</si>
  <si>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</si>
  <si>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</si>
  <si>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</si>
  <si>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ogólnoakademicki</t>
  </si>
  <si>
    <t xml:space="preserve">Kierunek studiów  </t>
  </si>
  <si>
    <t>TZ</t>
  </si>
  <si>
    <t>SI</t>
  </si>
  <si>
    <t>polski</t>
  </si>
  <si>
    <t>Ćwiczenia audytoryjne</t>
  </si>
  <si>
    <t>Katedra Inżynierii Produkcji, Logistyki i Informatyki Stosowanej</t>
  </si>
  <si>
    <t>Zarządanie i inżynieria produkcji</t>
  </si>
  <si>
    <t>Podstawy zarządzania</t>
  </si>
  <si>
    <t>Klasyczne koncepcje zarządzania - naukowa, administracyjna behawioralna</t>
  </si>
  <si>
    <t xml:space="preserve">Zarządzanie – jego istota, funkcje i znaczenie. </t>
  </si>
  <si>
    <t xml:space="preserve">Rodzaje organizacji. Modele organizacji; Organizacja w otoczeniu jako obiekt zarządzania.  </t>
  </si>
  <si>
    <t>Planowanie w organizacjach: cele (typy, formuła ZMORA, plany (strzałka planistyczna), proces, metody. Zarządzanie przez cele (ZPC). Strategia organizacji: pojęcie, elementy, typy, wybrane metody analizy strategicznej. Analiza przypadku.</t>
  </si>
  <si>
    <t xml:space="preserve">Zarządzanie: pojęcie, funkcje, szczeble, cechy (zarządzanie stategiczne, taktyczne, opracyjne). Analiza przypadku. </t>
  </si>
  <si>
    <t>Role i kompetencje kierownicze: istota, osoba kierownika, rodzaje kierowników, funkcje, role, umiejętności kierownicze, szczeble zarządzania.</t>
  </si>
  <si>
    <t>PZA_W1</t>
  </si>
  <si>
    <t>PZA_W2</t>
  </si>
  <si>
    <t>PZA_U1</t>
  </si>
  <si>
    <t>PZA_U2</t>
  </si>
  <si>
    <t>PZA_K1</t>
  </si>
  <si>
    <t>PZA_K2</t>
  </si>
  <si>
    <t>PZA_W1, PZA_W2, PZA_K1,PZA_K2</t>
  </si>
  <si>
    <t xml:space="preserve">definicje zarządzania, współczesne wyzwania i uwarunkowania zarządzania organizacjami, elementy procesu zarządzania </t>
  </si>
  <si>
    <t>anlizować istotę i mechanizmy funkcjonowania organizacji, prawidłowości i instrumenty zarządzania</t>
  </si>
  <si>
    <t>ZIP1_W12</t>
  </si>
  <si>
    <t>ZIP1_U07</t>
  </si>
  <si>
    <t>ZIP1_K03</t>
  </si>
  <si>
    <t>ZIP1_K01</t>
  </si>
  <si>
    <t>kierunkowy, obowiązkowy</t>
  </si>
  <si>
    <t>zaliczenie na ocenę</t>
  </si>
  <si>
    <t>rezalizacja zajeć z przedmiotu: Podstawy działalności gospodarczej i przedsiębiorczości</t>
  </si>
  <si>
    <t>Wydział Inżynierii Produkcji i Energetyki</t>
  </si>
  <si>
    <t>efektu kierunkowego</t>
  </si>
  <si>
    <t>SZ</t>
  </si>
  <si>
    <t>ZIP1_W10</t>
  </si>
  <si>
    <t>ZIP1_U17</t>
  </si>
  <si>
    <t>Etyczny i kulturowy kontekst zarządzania.</t>
  </si>
  <si>
    <t>Nowoczesne zarządzanie w warunkach globalizacji.</t>
  </si>
  <si>
    <t>Zarządzania a proces inforamcyjno-decyzyjny - podstawowe założenia planowania i budowania strategii.</t>
  </si>
  <si>
    <t>Egzamin pisemny ograniczony czasowo. Udział w ocenie końcowej przedmiotu: 50%</t>
  </si>
  <si>
    <t xml:space="preserve">Analiza styli  kierowania: jednostka, grupa, stereotypy, przywództwo i przywódcy: istota, typy, cechy, wpływ społeczny, style, uwarunkowania efektywności. Analiza przypadku. Quizy. </t>
  </si>
  <si>
    <t>Kultura organizacyjna: istota, funkcje, uwarunkowania, dynamika, tożsamość. Analiza przypadku.</t>
  </si>
  <si>
    <t xml:space="preserve"> Zarządzanie potencjałem społecznym organizacji: motywowanie, kontorolowanie. Analiza przypadku.</t>
  </si>
  <si>
    <t>PZA_U1, PZA_U2, PZA_K1, PZA_K2</t>
  </si>
  <si>
    <t>Zaliczenie kolokwiów oraz przeprowadzenie studium przypadku. Udział oceny średniej w ocenie końcowej przedmiotu: 50%</t>
  </si>
  <si>
    <t>Masłyk-Musiał E., Rakowska A., Krajewska-Bińczyk E. Zarządzanie dla inżynierów, PWE, Warszawa 2012</t>
  </si>
  <si>
    <t>Zakrzewska-Bielawska A., Podstawy zarządzania, Oficyna a Wolters Kluwer business, Warszawa 2012</t>
  </si>
  <si>
    <t>Sikora J., Niemiec M. ,Szeląg-Sikora A., Gródek-Szostek Z. (2017). Models and concepts of innovation in technology transfer and the regional conditions for development of entrepreneurship. Acta Scientiarum Polonorum &amp;; Oeconomia.Warszawa</t>
  </si>
  <si>
    <t>R.W. Griffin. Podstawy zarządzania organizacjami, PWN, Warszawa 2000</t>
  </si>
  <si>
    <t>Gródek-Szostak Z., Luc M., Szeląg-Sikora A., Niemiec M., Kajrunajtys D. (2019): Economic Missions and Brokerage Events as an Instrument for Support of International Technological Cooperation Between Companies of the Agricultural and Food Sector, w: Infrastructure and Environment / Krakowiak-Bal Anna, Vaverkova Magdalena (red.)</t>
  </si>
  <si>
    <t xml:space="preserve">Grodek- Szostak Z., Szeląg-Sikora A. Kajrunajtys D. (2016). Profesjonalizacja usług doradczych wspierających kreatywność i innowacje w organizacji. Zeszyty Naukowe nr 12. Wyższa Szkoła Ekonomii i Informatyki w Krakowie.  </t>
  </si>
  <si>
    <t xml:space="preserve">Dyscyplina – </t>
  </si>
  <si>
    <t>dziedzina nauki inżynieryjno-techniczne, dyscyplina inżynieria mechaniczna (TZ)</t>
  </si>
  <si>
    <t>ECTS</t>
  </si>
  <si>
    <t>Dyscyplina –</t>
  </si>
  <si>
    <t>dziedzina nauki społeczne, dyscyplina nauki o zarządzaniu i jakości (SZ)</t>
  </si>
  <si>
    <t>…</t>
  </si>
  <si>
    <t xml:space="preserve">w oparciu o analizy przypadków dokonać intepretacji i analizy styli kierowania oraz kultury organizacji </t>
  </si>
  <si>
    <t>uznawania znaczenia wiedzy oraz jej krytycznej analizy i oceny w rozstrzyganiu problemów poznawczych i praktycznych z zakresu zarządzania</t>
  </si>
  <si>
    <t>kreatywnego myślenia i podejmowania decyzji w zakresie zarządzania organizacjami</t>
  </si>
  <si>
    <t>znaczenie i rolę zarządzania w aspekcie społecznych, środowiskowych i produkcyjnych uwarunkowań globalnego rozwoju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</si>
</sst>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1" x14ac:knownFonts="1">
    <font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b/>
      <sz val="10"/>
      <color theme="1"/>
      <name val="Times New Roman"/>
      <family val="1"/>
      <charset val="238"/>
    </font>
    <font>
      <sz val="10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2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6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0" fontId="2" fillId="0" borderId="0" xfId="0" applyFont="1" applyBorder="1" applyAlignment="1">
      <alignment horizontal="left" vertical="center"/>
    </xf>
    <xf numFmtId="0" fontId="2" fillId="0" borderId="1" xfId="0" applyFont="1" applyBorder="1" applyAlignment="1">
      <alignment vertical="center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10" fillId="0" borderId="0" xfId="0" applyFont="1" applyAlignment="1">
      <alignment vertical="center"/>
    </xf>
    <xf numFmtId="0" fontId="6" fillId="2" borderId="4" xfId="0" applyFont="1" applyFill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6" fillId="0" borderId="0" xfId="0" applyFont="1" applyBorder="1" applyAlignment="1">
      <alignment vertical="center"/>
    </xf>
    <xf numFmtId="164" fontId="5" fillId="0" borderId="1" xfId="0" applyNumberFormat="1" applyFont="1" applyBorder="1" applyAlignment="1">
      <alignment horizontal="center" vertical="center"/>
    </xf>
    <xf numFmtId="164" fontId="10" fillId="0" borderId="1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3" fillId="0" borderId="0" xfId="0" applyNumberFormat="1" applyFont="1" applyAlignment="1">
      <alignment vertical="center" wrapText="1"/>
    </xf>
    <xf numFmtId="164" fontId="1" fillId="0" borderId="0" xfId="0" applyNumberFormat="1" applyFont="1" applyAlignment="1">
      <alignment vertical="center" wrapText="1"/>
    </xf>
    <xf numFmtId="164" fontId="3" fillId="0" borderId="0" xfId="0" applyNumberFormat="1" applyFont="1" applyBorder="1" applyAlignment="1">
      <alignment vertical="center" wrapText="1"/>
    </xf>
    <xf numFmtId="0" fontId="2" fillId="0" borderId="1" xfId="0" applyFont="1" applyBorder="1" applyAlignment="1">
      <alignment horizontal="left" vertical="center"/>
    </xf>
    <xf numFmtId="0" fontId="3" fillId="0" borderId="6" xfId="0" applyFont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2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8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2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3" xfId="0" applyFont="1" applyBorder="1" applyAlignment="1">
      <alignment horizontal="left" vertical="center" wrapText="1"/>
    </xf>
    <xf numFmtId="49" fontId="3" fillId="0" borderId="3" xfId="0" applyNumberFormat="1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2" fillId="0" borderId="0" xfId="0" applyFont="1" applyBorder="1" applyAlignment="1">
      <alignment vertical="center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3" fillId="0" borderId="12" xfId="0" applyFont="1" applyBorder="1" applyAlignment="1">
      <alignment horizontal="left" vertical="center"/>
    </xf>
    <xf numFmtId="0" fontId="3" fillId="0" borderId="13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/>
    </xf>
    <xf numFmtId="0" fontId="3" fillId="0" borderId="15" xfId="0" applyFont="1" applyBorder="1" applyAlignment="1">
      <alignment horizontal="left" vertical="center"/>
    </xf>
    <xf numFmtId="0" fontId="3" fillId="0" borderId="13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left" vertical="center" wrapText="1"/>
    </xf>
    <xf numFmtId="0" fontId="3" fillId="0" borderId="15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5"/>
  <sheetViews>
    <sheetView tabSelected="1" zoomScale="120" zoomScaleNormal="120" workbookViewId="0">
      <selection activeCell="C16" sqref="C16:I17"/>
    </sheetView>
  </sheetViews>
  <sheetFormatPr defaultColWidth="8.85546875" defaultRowHeight="12.75" x14ac:dyDescent="0.25"/>
  <cols>
    <col min="1" max="2" width="10.7109375" style="9" customWidth="1"/>
    <col min="3" max="6" width="8.85546875" style="9" customWidth="1"/>
    <col min="7" max="8" width="10.7109375" style="9" customWidth="1"/>
    <col min="9" max="9" width="7.7109375" style="9" customWidth="1"/>
    <col min="10" max="10" width="2.7109375" style="9" customWidth="1"/>
    <col min="11" max="16384" width="8.85546875" style="9"/>
  </cols>
  <sheetData>
    <row r="1" spans="1:9" s="12" customFormat="1" x14ac:dyDescent="0.25">
      <c r="A1" s="1" t="s">
        <v>0</v>
      </c>
      <c r="B1" s="24"/>
      <c r="C1" s="24"/>
      <c r="D1" s="24"/>
      <c r="E1" s="24"/>
      <c r="F1" s="24"/>
      <c r="G1" s="24"/>
    </row>
    <row r="2" spans="1:9" x14ac:dyDescent="0.25">
      <c r="A2" s="73" t="s">
        <v>48</v>
      </c>
      <c r="B2" s="73"/>
      <c r="C2" s="73"/>
      <c r="D2" s="73"/>
      <c r="E2" s="73"/>
      <c r="F2" s="73"/>
      <c r="G2" s="73"/>
      <c r="H2" s="73"/>
      <c r="I2" s="73"/>
    </row>
    <row r="3" spans="1:9" x14ac:dyDescent="0.25">
      <c r="A3" s="68" t="s">
        <v>1</v>
      </c>
      <c r="B3" s="69"/>
      <c r="C3" s="69"/>
      <c r="D3" s="69">
        <v>3</v>
      </c>
      <c r="E3" s="69"/>
      <c r="F3" s="69"/>
      <c r="G3" s="69"/>
      <c r="H3" s="69"/>
      <c r="I3" s="70"/>
    </row>
    <row r="4" spans="1:9" x14ac:dyDescent="0.25">
      <c r="A4" s="68" t="s">
        <v>2</v>
      </c>
      <c r="B4" s="69"/>
      <c r="C4" s="69"/>
      <c r="D4" s="69" t="s">
        <v>68</v>
      </c>
      <c r="E4" s="69"/>
      <c r="F4" s="69"/>
      <c r="G4" s="69"/>
      <c r="H4" s="69"/>
      <c r="I4" s="70"/>
    </row>
    <row r="5" spans="1:9" x14ac:dyDescent="0.25">
      <c r="A5" s="68" t="s">
        <v>3</v>
      </c>
      <c r="B5" s="69"/>
      <c r="C5" s="69"/>
      <c r="D5" s="69" t="s">
        <v>69</v>
      </c>
      <c r="E5" s="69"/>
      <c r="F5" s="69"/>
      <c r="G5" s="69"/>
      <c r="H5" s="69"/>
      <c r="I5" s="70"/>
    </row>
    <row r="6" spans="1:9" ht="24.75" customHeight="1" x14ac:dyDescent="0.25">
      <c r="A6" s="68" t="s">
        <v>4</v>
      </c>
      <c r="B6" s="69"/>
      <c r="C6" s="69"/>
      <c r="D6" s="59" t="s">
        <v>70</v>
      </c>
      <c r="E6" s="59"/>
      <c r="F6" s="59"/>
      <c r="G6" s="59"/>
      <c r="H6" s="59"/>
      <c r="I6" s="74"/>
    </row>
    <row r="7" spans="1:9" x14ac:dyDescent="0.25">
      <c r="A7" s="72"/>
      <c r="B7" s="72"/>
      <c r="C7" s="72"/>
      <c r="D7" s="72"/>
      <c r="E7" s="72"/>
      <c r="F7" s="72"/>
      <c r="G7" s="72"/>
      <c r="H7" s="72"/>
      <c r="I7" s="72"/>
    </row>
    <row r="8" spans="1:9" x14ac:dyDescent="0.25">
      <c r="A8" s="72" t="s">
        <v>41</v>
      </c>
      <c r="B8" s="72"/>
      <c r="C8" s="72"/>
      <c r="D8" s="72"/>
      <c r="E8" s="72"/>
      <c r="F8" s="72"/>
      <c r="G8" s="72"/>
      <c r="H8" s="72"/>
      <c r="I8" s="72"/>
    </row>
    <row r="9" spans="1:9" x14ac:dyDescent="0.25">
      <c r="A9" s="17" t="s">
        <v>47</v>
      </c>
      <c r="B9" s="17"/>
      <c r="C9" s="17"/>
      <c r="D9" s="17"/>
      <c r="E9" s="17"/>
      <c r="F9" s="17"/>
      <c r="G9" s="17"/>
      <c r="H9" s="17"/>
      <c r="I9" s="17"/>
    </row>
    <row r="10" spans="1:9" x14ac:dyDescent="0.25">
      <c r="A10" s="68" t="s">
        <v>5</v>
      </c>
      <c r="B10" s="69"/>
      <c r="C10" s="69"/>
      <c r="D10" s="69"/>
      <c r="E10" s="69"/>
      <c r="F10" s="69" t="s">
        <v>40</v>
      </c>
      <c r="G10" s="69"/>
      <c r="H10" s="69"/>
      <c r="I10" s="70"/>
    </row>
    <row r="11" spans="1:9" x14ac:dyDescent="0.25">
      <c r="A11" s="68" t="s">
        <v>6</v>
      </c>
      <c r="B11" s="69"/>
      <c r="C11" s="69"/>
      <c r="D11" s="69"/>
      <c r="E11" s="69"/>
      <c r="F11" s="69" t="s">
        <v>43</v>
      </c>
      <c r="G11" s="69"/>
      <c r="H11" s="69"/>
      <c r="I11" s="70"/>
    </row>
    <row r="12" spans="1:9" x14ac:dyDescent="0.25">
      <c r="A12" s="68" t="s">
        <v>7</v>
      </c>
      <c r="B12" s="69"/>
      <c r="C12" s="69"/>
      <c r="D12" s="69"/>
      <c r="E12" s="69"/>
      <c r="F12" s="69">
        <v>3</v>
      </c>
      <c r="G12" s="69"/>
      <c r="H12" s="69"/>
      <c r="I12" s="70"/>
    </row>
    <row r="13" spans="1:9" x14ac:dyDescent="0.25">
      <c r="A13" s="68" t="s">
        <v>8</v>
      </c>
      <c r="B13" s="69"/>
      <c r="C13" s="69"/>
      <c r="D13" s="69"/>
      <c r="E13" s="69"/>
      <c r="F13" s="69" t="s">
        <v>44</v>
      </c>
      <c r="G13" s="69"/>
      <c r="H13" s="69"/>
      <c r="I13" s="70"/>
    </row>
    <row r="15" spans="1:9" s="15" customFormat="1" x14ac:dyDescent="0.25">
      <c r="A15" s="71" t="s">
        <v>9</v>
      </c>
      <c r="B15" s="71"/>
      <c r="C15" s="71"/>
      <c r="D15" s="71"/>
      <c r="E15" s="71"/>
      <c r="F15" s="71"/>
      <c r="G15" s="71"/>
      <c r="H15" s="71"/>
      <c r="I15" s="71"/>
    </row>
    <row r="16" spans="1:9" s="25" customFormat="1" ht="14.45" customHeight="1" x14ac:dyDescent="0.25">
      <c r="A16" s="52" t="s">
        <v>10</v>
      </c>
      <c r="B16" s="64"/>
      <c r="C16" s="51" t="s">
        <v>46</v>
      </c>
      <c r="D16" s="52"/>
      <c r="E16" s="52"/>
      <c r="F16" s="52"/>
      <c r="G16" s="52"/>
      <c r="H16" s="52"/>
      <c r="I16" s="52"/>
    </row>
    <row r="17" spans="1:9" s="25" customFormat="1" ht="14.45" customHeight="1" x14ac:dyDescent="0.25">
      <c r="A17" s="42"/>
      <c r="B17" s="65"/>
      <c r="C17" s="41" t="s">
        <v>71</v>
      </c>
      <c r="D17" s="42"/>
      <c r="E17" s="42"/>
      <c r="F17" s="42"/>
      <c r="G17" s="42"/>
      <c r="H17" s="42"/>
      <c r="I17" s="42"/>
    </row>
    <row r="18" spans="1:9" s="15" customFormat="1" x14ac:dyDescent="0.25"/>
    <row r="19" spans="1:9" s="15" customFormat="1" x14ac:dyDescent="0.25">
      <c r="A19" s="66" t="s">
        <v>11</v>
      </c>
      <c r="B19" s="66"/>
      <c r="C19" s="66"/>
      <c r="D19" s="66"/>
    </row>
    <row r="20" spans="1:9" s="15" customFormat="1" x14ac:dyDescent="0.25">
      <c r="A20" s="67" t="s">
        <v>12</v>
      </c>
      <c r="B20" s="55" t="s">
        <v>13</v>
      </c>
      <c r="C20" s="55"/>
      <c r="D20" s="55"/>
      <c r="E20" s="55"/>
      <c r="F20" s="55"/>
      <c r="G20" s="55"/>
      <c r="H20" s="55" t="s">
        <v>14</v>
      </c>
      <c r="I20" s="56"/>
    </row>
    <row r="21" spans="1:9" s="15" customFormat="1" ht="25.5" x14ac:dyDescent="0.25">
      <c r="A21" s="67"/>
      <c r="B21" s="55"/>
      <c r="C21" s="55"/>
      <c r="D21" s="55"/>
      <c r="E21" s="55"/>
      <c r="F21" s="55"/>
      <c r="G21" s="55"/>
      <c r="H21" s="22" t="s">
        <v>72</v>
      </c>
      <c r="I21" s="19" t="s">
        <v>15</v>
      </c>
    </row>
    <row r="22" spans="1:9" s="12" customFormat="1" ht="17.649999999999999" customHeight="1" x14ac:dyDescent="0.25">
      <c r="A22" s="61" t="s">
        <v>16</v>
      </c>
      <c r="B22" s="62"/>
      <c r="C22" s="62"/>
      <c r="D22" s="62"/>
      <c r="E22" s="62"/>
      <c r="F22" s="62"/>
      <c r="G22" s="62"/>
      <c r="H22" s="62"/>
      <c r="I22" s="63"/>
    </row>
    <row r="23" spans="1:9" ht="30" customHeight="1" x14ac:dyDescent="0.25">
      <c r="A23" s="21" t="s">
        <v>55</v>
      </c>
      <c r="B23" s="60" t="s">
        <v>62</v>
      </c>
      <c r="C23" s="60"/>
      <c r="D23" s="60"/>
      <c r="E23" s="60"/>
      <c r="F23" s="60"/>
      <c r="G23" s="60"/>
      <c r="H23" s="13" t="s">
        <v>64</v>
      </c>
      <c r="I23" s="27" t="s">
        <v>73</v>
      </c>
    </row>
    <row r="24" spans="1:9" ht="30" customHeight="1" x14ac:dyDescent="0.25">
      <c r="A24" s="23" t="s">
        <v>56</v>
      </c>
      <c r="B24" s="60" t="s">
        <v>100</v>
      </c>
      <c r="C24" s="60"/>
      <c r="D24" s="60"/>
      <c r="E24" s="60"/>
      <c r="F24" s="60"/>
      <c r="G24" s="60"/>
      <c r="H24" s="13" t="s">
        <v>74</v>
      </c>
      <c r="I24" s="27" t="s">
        <v>73</v>
      </c>
    </row>
    <row r="25" spans="1:9" s="12" customFormat="1" ht="17.649999999999999" customHeight="1" x14ac:dyDescent="0.25">
      <c r="A25" s="61" t="s">
        <v>17</v>
      </c>
      <c r="B25" s="62"/>
      <c r="C25" s="62"/>
      <c r="D25" s="62"/>
      <c r="E25" s="62"/>
      <c r="F25" s="62"/>
      <c r="G25" s="62"/>
      <c r="H25" s="62"/>
      <c r="I25" s="63"/>
    </row>
    <row r="26" spans="1:9" ht="30" customHeight="1" x14ac:dyDescent="0.25">
      <c r="A26" s="21" t="s">
        <v>57</v>
      </c>
      <c r="B26" s="59" t="s">
        <v>63</v>
      </c>
      <c r="C26" s="59"/>
      <c r="D26" s="59"/>
      <c r="E26" s="59"/>
      <c r="F26" s="59"/>
      <c r="G26" s="59"/>
      <c r="H26" s="13" t="s">
        <v>65</v>
      </c>
      <c r="I26" s="28" t="s">
        <v>73</v>
      </c>
    </row>
    <row r="27" spans="1:9" ht="30" customHeight="1" x14ac:dyDescent="0.25">
      <c r="A27" s="21" t="s">
        <v>58</v>
      </c>
      <c r="B27" s="59" t="s">
        <v>97</v>
      </c>
      <c r="C27" s="59"/>
      <c r="D27" s="59"/>
      <c r="E27" s="59"/>
      <c r="F27" s="59"/>
      <c r="G27" s="59"/>
      <c r="H27" s="13" t="s">
        <v>75</v>
      </c>
      <c r="I27" s="28" t="s">
        <v>73</v>
      </c>
    </row>
    <row r="28" spans="1:9" s="12" customFormat="1" ht="17.649999999999999" customHeight="1" x14ac:dyDescent="0.25">
      <c r="A28" s="61" t="s">
        <v>18</v>
      </c>
      <c r="B28" s="62"/>
      <c r="C28" s="62"/>
      <c r="D28" s="62"/>
      <c r="E28" s="62"/>
      <c r="F28" s="62"/>
      <c r="G28" s="62"/>
      <c r="H28" s="62"/>
      <c r="I28" s="63"/>
    </row>
    <row r="29" spans="1:9" ht="29.25" customHeight="1" x14ac:dyDescent="0.25">
      <c r="A29" s="21" t="s">
        <v>59</v>
      </c>
      <c r="B29" s="59" t="s">
        <v>98</v>
      </c>
      <c r="C29" s="59"/>
      <c r="D29" s="59"/>
      <c r="E29" s="59"/>
      <c r="F29" s="59"/>
      <c r="G29" s="59"/>
      <c r="H29" s="29" t="s">
        <v>67</v>
      </c>
      <c r="I29" s="28" t="s">
        <v>42</v>
      </c>
    </row>
    <row r="30" spans="1:9" ht="30" customHeight="1" x14ac:dyDescent="0.25">
      <c r="A30" s="21" t="s">
        <v>60</v>
      </c>
      <c r="B30" s="59" t="s">
        <v>99</v>
      </c>
      <c r="C30" s="59"/>
      <c r="D30" s="59"/>
      <c r="E30" s="59"/>
      <c r="F30" s="59"/>
      <c r="G30" s="59"/>
      <c r="H30" s="29" t="s">
        <v>66</v>
      </c>
      <c r="I30" s="28" t="s">
        <v>42</v>
      </c>
    </row>
    <row r="32" spans="1:9" x14ac:dyDescent="0.25">
      <c r="A32" s="1" t="s">
        <v>19</v>
      </c>
      <c r="B32" s="2"/>
      <c r="C32" s="2"/>
      <c r="D32" s="2"/>
      <c r="E32" s="2"/>
      <c r="F32" s="2"/>
      <c r="G32" s="2"/>
      <c r="H32" s="2"/>
      <c r="I32" s="2"/>
    </row>
    <row r="33" spans="1:9" s="12" customFormat="1" ht="17.649999999999999" customHeight="1" x14ac:dyDescent="0.25">
      <c r="A33" s="38" t="s">
        <v>20</v>
      </c>
      <c r="B33" s="38"/>
      <c r="C33" s="38"/>
      <c r="D33" s="38"/>
      <c r="E33" s="38"/>
      <c r="F33" s="38"/>
      <c r="G33" s="38"/>
      <c r="H33" s="6">
        <v>15</v>
      </c>
      <c r="I33" s="18" t="s">
        <v>21</v>
      </c>
    </row>
    <row r="34" spans="1:9" s="30" customFormat="1" ht="15" customHeight="1" x14ac:dyDescent="0.25">
      <c r="A34" s="39" t="s">
        <v>22</v>
      </c>
      <c r="B34" s="51" t="s">
        <v>50</v>
      </c>
      <c r="C34" s="52"/>
      <c r="D34" s="52"/>
      <c r="E34" s="52"/>
      <c r="F34" s="52"/>
      <c r="G34" s="52"/>
      <c r="H34" s="52"/>
      <c r="I34" s="52"/>
    </row>
    <row r="35" spans="1:9" s="30" customFormat="1" ht="15" customHeight="1" x14ac:dyDescent="0.25">
      <c r="A35" s="40"/>
      <c r="B35" s="45" t="s">
        <v>51</v>
      </c>
      <c r="C35" s="46"/>
      <c r="D35" s="46"/>
      <c r="E35" s="46"/>
      <c r="F35" s="46"/>
      <c r="G35" s="46"/>
      <c r="H35" s="46"/>
      <c r="I35" s="46"/>
    </row>
    <row r="36" spans="1:9" s="30" customFormat="1" ht="15" customHeight="1" x14ac:dyDescent="0.25">
      <c r="A36" s="40"/>
      <c r="B36" s="45" t="s">
        <v>49</v>
      </c>
      <c r="C36" s="46"/>
      <c r="D36" s="46"/>
      <c r="E36" s="46"/>
      <c r="F36" s="46"/>
      <c r="G36" s="46"/>
      <c r="H36" s="46"/>
      <c r="I36" s="46"/>
    </row>
    <row r="37" spans="1:9" s="30" customFormat="1" ht="28.9" customHeight="1" x14ac:dyDescent="0.25">
      <c r="A37" s="40"/>
      <c r="B37" s="45" t="s">
        <v>54</v>
      </c>
      <c r="C37" s="46"/>
      <c r="D37" s="46"/>
      <c r="E37" s="46"/>
      <c r="F37" s="46"/>
      <c r="G37" s="46"/>
      <c r="H37" s="46"/>
      <c r="I37" s="46"/>
    </row>
    <row r="38" spans="1:9" s="30" customFormat="1" ht="15" customHeight="1" x14ac:dyDescent="0.25">
      <c r="A38" s="40"/>
      <c r="B38" s="45" t="s">
        <v>78</v>
      </c>
      <c r="C38" s="46"/>
      <c r="D38" s="46"/>
      <c r="E38" s="46"/>
      <c r="F38" s="46"/>
      <c r="G38" s="46"/>
      <c r="H38" s="46"/>
      <c r="I38" s="46"/>
    </row>
    <row r="39" spans="1:9" s="30" customFormat="1" ht="15" customHeight="1" x14ac:dyDescent="0.25">
      <c r="A39" s="40"/>
      <c r="B39" s="45" t="s">
        <v>76</v>
      </c>
      <c r="C39" s="46"/>
      <c r="D39" s="46"/>
      <c r="E39" s="46"/>
      <c r="F39" s="46"/>
      <c r="G39" s="46"/>
      <c r="H39" s="46"/>
      <c r="I39" s="46"/>
    </row>
    <row r="40" spans="1:9" s="30" customFormat="1" ht="15" customHeight="1" x14ac:dyDescent="0.25">
      <c r="A40" s="40"/>
      <c r="B40" s="41" t="s">
        <v>77</v>
      </c>
      <c r="C40" s="42"/>
      <c r="D40" s="42"/>
      <c r="E40" s="42"/>
      <c r="F40" s="42"/>
      <c r="G40" s="42"/>
      <c r="H40" s="42"/>
      <c r="I40" s="42"/>
    </row>
    <row r="41" spans="1:9" x14ac:dyDescent="0.25">
      <c r="A41" s="47" t="s">
        <v>23</v>
      </c>
      <c r="B41" s="48"/>
      <c r="C41" s="48"/>
      <c r="D41" s="49" t="s">
        <v>61</v>
      </c>
      <c r="E41" s="50"/>
      <c r="F41" s="50"/>
      <c r="G41" s="50"/>
      <c r="H41" s="50"/>
      <c r="I41" s="50"/>
    </row>
    <row r="42" spans="1:9" ht="33.75" customHeight="1" x14ac:dyDescent="0.25">
      <c r="A42" s="53" t="s">
        <v>24</v>
      </c>
      <c r="B42" s="54"/>
      <c r="C42" s="54"/>
      <c r="D42" s="57" t="s">
        <v>79</v>
      </c>
      <c r="E42" s="58"/>
      <c r="F42" s="58"/>
      <c r="G42" s="58"/>
      <c r="H42" s="58"/>
      <c r="I42" s="58"/>
    </row>
    <row r="43" spans="1:9" s="12" customFormat="1" ht="17.649999999999999" customHeight="1" x14ac:dyDescent="0.25">
      <c r="A43" s="38" t="s">
        <v>45</v>
      </c>
      <c r="B43" s="38"/>
      <c r="C43" s="38"/>
      <c r="D43" s="38"/>
      <c r="E43" s="38"/>
      <c r="F43" s="38"/>
      <c r="G43" s="38"/>
      <c r="H43" s="6">
        <v>15</v>
      </c>
      <c r="I43" s="18" t="s">
        <v>21</v>
      </c>
    </row>
    <row r="44" spans="1:9" ht="30" customHeight="1" x14ac:dyDescent="0.25">
      <c r="A44" s="39" t="s">
        <v>22</v>
      </c>
      <c r="B44" s="51" t="s">
        <v>53</v>
      </c>
      <c r="C44" s="52"/>
      <c r="D44" s="52"/>
      <c r="E44" s="52"/>
      <c r="F44" s="52"/>
      <c r="G44" s="52"/>
      <c r="H44" s="52"/>
      <c r="I44" s="52"/>
    </row>
    <row r="45" spans="1:9" ht="43.15" customHeight="1" x14ac:dyDescent="0.25">
      <c r="A45" s="40"/>
      <c r="B45" s="45" t="s">
        <v>52</v>
      </c>
      <c r="C45" s="46"/>
      <c r="D45" s="46"/>
      <c r="E45" s="46"/>
      <c r="F45" s="46"/>
      <c r="G45" s="46"/>
      <c r="H45" s="46"/>
      <c r="I45" s="46"/>
    </row>
    <row r="46" spans="1:9" ht="30" customHeight="1" x14ac:dyDescent="0.25">
      <c r="A46" s="40"/>
      <c r="B46" s="45" t="s">
        <v>80</v>
      </c>
      <c r="C46" s="46"/>
      <c r="D46" s="46"/>
      <c r="E46" s="46"/>
      <c r="F46" s="46"/>
      <c r="G46" s="46"/>
      <c r="H46" s="46"/>
      <c r="I46" s="46"/>
    </row>
    <row r="47" spans="1:9" ht="15" customHeight="1" x14ac:dyDescent="0.25">
      <c r="A47" s="40"/>
      <c r="B47" s="45" t="s">
        <v>81</v>
      </c>
      <c r="C47" s="46"/>
      <c r="D47" s="46"/>
      <c r="E47" s="46"/>
      <c r="F47" s="46"/>
      <c r="G47" s="46"/>
      <c r="H47" s="46"/>
      <c r="I47" s="46"/>
    </row>
    <row r="48" spans="1:9" ht="15" customHeight="1" x14ac:dyDescent="0.25">
      <c r="A48" s="40"/>
      <c r="B48" s="41" t="s">
        <v>82</v>
      </c>
      <c r="C48" s="42"/>
      <c r="D48" s="42"/>
      <c r="E48" s="42"/>
      <c r="F48" s="42"/>
      <c r="G48" s="42"/>
      <c r="H48" s="42"/>
      <c r="I48" s="42"/>
    </row>
    <row r="49" spans="1:10" x14ac:dyDescent="0.25">
      <c r="A49" s="47" t="s">
        <v>23</v>
      </c>
      <c r="B49" s="48"/>
      <c r="C49" s="48"/>
      <c r="D49" s="49" t="s">
        <v>83</v>
      </c>
      <c r="E49" s="50"/>
      <c r="F49" s="50"/>
      <c r="G49" s="50"/>
      <c r="H49" s="50"/>
      <c r="I49" s="50"/>
    </row>
    <row r="50" spans="1:10" ht="32.25" customHeight="1" x14ac:dyDescent="0.25">
      <c r="A50" s="53" t="s">
        <v>24</v>
      </c>
      <c r="B50" s="54"/>
      <c r="C50" s="54"/>
      <c r="D50" s="57" t="s">
        <v>84</v>
      </c>
      <c r="E50" s="58"/>
      <c r="F50" s="58"/>
      <c r="G50" s="58"/>
      <c r="H50" s="58"/>
      <c r="I50" s="58"/>
    </row>
    <row r="52" spans="1:10" x14ac:dyDescent="0.25">
      <c r="A52" s="1" t="s">
        <v>25</v>
      </c>
      <c r="B52" s="2"/>
      <c r="C52" s="2"/>
      <c r="D52" s="2"/>
      <c r="E52" s="2"/>
      <c r="F52" s="2"/>
      <c r="G52" s="2"/>
      <c r="H52" s="2"/>
      <c r="I52" s="2"/>
      <c r="J52" s="2"/>
    </row>
    <row r="53" spans="1:10" s="30" customFormat="1" ht="30" customHeight="1" x14ac:dyDescent="0.25">
      <c r="A53" s="75" t="s">
        <v>26</v>
      </c>
      <c r="B53" s="76"/>
      <c r="C53" s="51" t="s">
        <v>86</v>
      </c>
      <c r="D53" s="52"/>
      <c r="E53" s="52"/>
      <c r="F53" s="52"/>
      <c r="G53" s="52"/>
      <c r="H53" s="52"/>
      <c r="I53" s="52"/>
    </row>
    <row r="54" spans="1:10" s="30" customFormat="1" ht="15" customHeight="1" x14ac:dyDescent="0.25">
      <c r="A54" s="77"/>
      <c r="B54" s="78"/>
      <c r="C54" s="45" t="s">
        <v>88</v>
      </c>
      <c r="D54" s="46"/>
      <c r="E54" s="46"/>
      <c r="F54" s="46"/>
      <c r="G54" s="46"/>
      <c r="H54" s="46"/>
      <c r="I54" s="46"/>
    </row>
    <row r="55" spans="1:10" s="30" customFormat="1" ht="30" customHeight="1" x14ac:dyDescent="0.25">
      <c r="A55" s="79"/>
      <c r="B55" s="80"/>
      <c r="C55" s="41" t="s">
        <v>85</v>
      </c>
      <c r="D55" s="42"/>
      <c r="E55" s="42"/>
      <c r="F55" s="42"/>
      <c r="G55" s="42"/>
      <c r="H55" s="42"/>
      <c r="I55" s="42"/>
    </row>
    <row r="56" spans="1:10" s="30" customFormat="1" ht="57" customHeight="1" x14ac:dyDescent="0.25">
      <c r="A56" s="76" t="s">
        <v>27</v>
      </c>
      <c r="B56" s="81"/>
      <c r="C56" s="84" t="s">
        <v>89</v>
      </c>
      <c r="D56" s="84"/>
      <c r="E56" s="84"/>
      <c r="F56" s="84"/>
      <c r="G56" s="84"/>
      <c r="H56" s="84"/>
      <c r="I56" s="51"/>
    </row>
    <row r="57" spans="1:10" s="30" customFormat="1" ht="43.15" customHeight="1" x14ac:dyDescent="0.25">
      <c r="A57" s="78"/>
      <c r="B57" s="82"/>
      <c r="C57" s="85" t="s">
        <v>90</v>
      </c>
      <c r="D57" s="85"/>
      <c r="E57" s="85"/>
      <c r="F57" s="85"/>
      <c r="G57" s="85"/>
      <c r="H57" s="85"/>
      <c r="I57" s="45"/>
    </row>
    <row r="58" spans="1:10" s="30" customFormat="1" ht="43.15" customHeight="1" x14ac:dyDescent="0.25">
      <c r="A58" s="80"/>
      <c r="B58" s="83"/>
      <c r="C58" s="86" t="s">
        <v>87</v>
      </c>
      <c r="D58" s="86"/>
      <c r="E58" s="86"/>
      <c r="F58" s="86"/>
      <c r="G58" s="86"/>
      <c r="H58" s="86"/>
      <c r="I58" s="41"/>
    </row>
    <row r="60" spans="1:10" x14ac:dyDescent="0.25">
      <c r="A60" s="5" t="s">
        <v>28</v>
      </c>
      <c r="B60" s="10"/>
      <c r="C60" s="10"/>
      <c r="D60" s="10"/>
      <c r="E60" s="10"/>
      <c r="F60" s="10"/>
      <c r="G60" s="10"/>
    </row>
    <row r="61" spans="1:10" s="26" customFormat="1" x14ac:dyDescent="0.25">
      <c r="A61" s="16" t="s">
        <v>91</v>
      </c>
      <c r="B61" s="43" t="s">
        <v>92</v>
      </c>
      <c r="C61" s="43"/>
      <c r="D61" s="43"/>
      <c r="E61" s="43"/>
      <c r="F61" s="43"/>
      <c r="G61" s="43"/>
      <c r="H61" s="31">
        <v>0</v>
      </c>
      <c r="I61" s="8" t="s">
        <v>93</v>
      </c>
    </row>
    <row r="62" spans="1:10" s="26" customFormat="1" x14ac:dyDescent="0.25">
      <c r="A62" s="16" t="s">
        <v>94</v>
      </c>
      <c r="B62" s="43" t="s">
        <v>95</v>
      </c>
      <c r="C62" s="43"/>
      <c r="D62" s="43"/>
      <c r="E62" s="43"/>
      <c r="F62" s="43"/>
      <c r="G62" s="43"/>
      <c r="H62" s="32">
        <v>3</v>
      </c>
      <c r="I62" s="8" t="s">
        <v>93</v>
      </c>
    </row>
    <row r="63" spans="1:10" x14ac:dyDescent="0.25">
      <c r="A63" s="87" t="s">
        <v>29</v>
      </c>
      <c r="B63" s="87"/>
      <c r="C63" s="87"/>
      <c r="D63" s="87"/>
      <c r="E63" s="87"/>
      <c r="F63" s="87"/>
      <c r="G63" s="87"/>
      <c r="H63" s="14"/>
      <c r="I63" s="11"/>
    </row>
    <row r="64" spans="1:10" ht="14.45" customHeight="1" x14ac:dyDescent="0.25">
      <c r="A64" s="44" t="s">
        <v>30</v>
      </c>
      <c r="B64" s="44"/>
      <c r="C64" s="44"/>
      <c r="D64" s="44"/>
      <c r="E64" s="44"/>
      <c r="F64" s="20">
        <f>SUM(F65:F70)</f>
        <v>38</v>
      </c>
      <c r="G64" s="20" t="s">
        <v>21</v>
      </c>
      <c r="H64" s="34">
        <f>F64/25</f>
        <v>1.52</v>
      </c>
      <c r="I64" s="8" t="s">
        <v>93</v>
      </c>
    </row>
    <row r="65" spans="1:9" ht="14.45" customHeight="1" x14ac:dyDescent="0.25">
      <c r="A65" s="3" t="s">
        <v>31</v>
      </c>
      <c r="B65" s="43" t="s">
        <v>32</v>
      </c>
      <c r="C65" s="43"/>
      <c r="D65" s="43"/>
      <c r="E65" s="43"/>
      <c r="F65" s="20">
        <v>15</v>
      </c>
      <c r="G65" s="20" t="s">
        <v>21</v>
      </c>
      <c r="H65" s="35"/>
      <c r="I65" s="4"/>
    </row>
    <row r="66" spans="1:9" ht="14.45" customHeight="1" x14ac:dyDescent="0.25">
      <c r="A66" s="2"/>
      <c r="B66" s="43" t="s">
        <v>33</v>
      </c>
      <c r="C66" s="43"/>
      <c r="D66" s="43"/>
      <c r="E66" s="43"/>
      <c r="F66" s="20">
        <v>15</v>
      </c>
      <c r="G66" s="20" t="s">
        <v>21</v>
      </c>
      <c r="H66" s="36"/>
      <c r="I66" s="33"/>
    </row>
    <row r="67" spans="1:9" ht="14.45" customHeight="1" x14ac:dyDescent="0.25">
      <c r="A67" s="2"/>
      <c r="B67" s="43" t="s">
        <v>34</v>
      </c>
      <c r="C67" s="43"/>
      <c r="D67" s="43"/>
      <c r="E67" s="43"/>
      <c r="F67" s="20">
        <v>5</v>
      </c>
      <c r="G67" s="20" t="s">
        <v>21</v>
      </c>
      <c r="H67" s="36"/>
      <c r="I67" s="33"/>
    </row>
    <row r="68" spans="1:9" ht="14.45" customHeight="1" x14ac:dyDescent="0.25">
      <c r="A68" s="2"/>
      <c r="B68" s="43" t="s">
        <v>35</v>
      </c>
      <c r="C68" s="43"/>
      <c r="D68" s="43"/>
      <c r="E68" s="43"/>
      <c r="F68" s="20" t="s">
        <v>96</v>
      </c>
      <c r="G68" s="20" t="s">
        <v>21</v>
      </c>
      <c r="H68" s="36"/>
      <c r="I68" s="33"/>
    </row>
    <row r="69" spans="1:9" ht="14.45" customHeight="1" x14ac:dyDescent="0.25">
      <c r="A69" s="2"/>
      <c r="B69" s="43" t="s">
        <v>36</v>
      </c>
      <c r="C69" s="43"/>
      <c r="D69" s="43"/>
      <c r="E69" s="43"/>
      <c r="F69" s="20" t="s">
        <v>96</v>
      </c>
      <c r="G69" s="20" t="s">
        <v>21</v>
      </c>
      <c r="H69" s="36"/>
      <c r="I69" s="33"/>
    </row>
    <row r="70" spans="1:9" ht="14.45" customHeight="1" x14ac:dyDescent="0.25">
      <c r="A70" s="2"/>
      <c r="B70" s="43" t="s">
        <v>39</v>
      </c>
      <c r="C70" s="43"/>
      <c r="D70" s="43"/>
      <c r="E70" s="43"/>
      <c r="F70" s="20">
        <v>3</v>
      </c>
      <c r="G70" s="20" t="s">
        <v>21</v>
      </c>
      <c r="H70" s="37"/>
      <c r="I70" s="7"/>
    </row>
    <row r="71" spans="1:9" ht="28.9" customHeight="1" x14ac:dyDescent="0.25">
      <c r="A71" s="44" t="s">
        <v>37</v>
      </c>
      <c r="B71" s="44"/>
      <c r="C71" s="44"/>
      <c r="D71" s="44"/>
      <c r="E71" s="44"/>
      <c r="F71" s="20" t="s">
        <v>96</v>
      </c>
      <c r="G71" s="20" t="s">
        <v>21</v>
      </c>
      <c r="H71" s="34" t="s">
        <v>96</v>
      </c>
      <c r="I71" s="8" t="s">
        <v>93</v>
      </c>
    </row>
    <row r="72" spans="1:9" ht="14.45" customHeight="1" x14ac:dyDescent="0.25">
      <c r="A72" s="43" t="s">
        <v>38</v>
      </c>
      <c r="B72" s="43"/>
      <c r="C72" s="43"/>
      <c r="D72" s="43"/>
      <c r="E72" s="43"/>
      <c r="F72" s="20">
        <v>37</v>
      </c>
      <c r="G72" s="20" t="s">
        <v>21</v>
      </c>
      <c r="H72" s="34">
        <f>F72/25</f>
        <v>1.48</v>
      </c>
      <c r="I72" s="8" t="s">
        <v>93</v>
      </c>
    </row>
    <row r="74" spans="1:9" s="15" customFormat="1" x14ac:dyDescent="0.25"/>
    <row r="75" spans="1:9" s="15" customFormat="1" x14ac:dyDescent="0.25">
      <c r="A75" s="3"/>
    </row>
  </sheetData>
  <mergeCells count="80">
    <mergeCell ref="B62:G62"/>
    <mergeCell ref="A63:G63"/>
    <mergeCell ref="A64:E64"/>
    <mergeCell ref="B65:E65"/>
    <mergeCell ref="B66:E66"/>
    <mergeCell ref="A56:B58"/>
    <mergeCell ref="C56:I56"/>
    <mergeCell ref="C57:I57"/>
    <mergeCell ref="C58:I58"/>
    <mergeCell ref="B61:G61"/>
    <mergeCell ref="D50:I50"/>
    <mergeCell ref="C53:I53"/>
    <mergeCell ref="A53:B55"/>
    <mergeCell ref="C54:I54"/>
    <mergeCell ref="C55:I55"/>
    <mergeCell ref="A4:C4"/>
    <mergeCell ref="D4:I4"/>
    <mergeCell ref="A2:I2"/>
    <mergeCell ref="A6:C6"/>
    <mergeCell ref="D6:I6"/>
    <mergeCell ref="A3:C3"/>
    <mergeCell ref="D3:I3"/>
    <mergeCell ref="A5:C5"/>
    <mergeCell ref="D5:I5"/>
    <mergeCell ref="A7:I7"/>
    <mergeCell ref="A8:I8"/>
    <mergeCell ref="A10:E10"/>
    <mergeCell ref="F10:I10"/>
    <mergeCell ref="A11:E11"/>
    <mergeCell ref="F11:I11"/>
    <mergeCell ref="A12:E12"/>
    <mergeCell ref="F12:I12"/>
    <mergeCell ref="A13:E13"/>
    <mergeCell ref="F13:I13"/>
    <mergeCell ref="A15:I15"/>
    <mergeCell ref="C17:I17"/>
    <mergeCell ref="C16:I16"/>
    <mergeCell ref="B23:G23"/>
    <mergeCell ref="B26:G26"/>
    <mergeCell ref="B29:G29"/>
    <mergeCell ref="A22:I22"/>
    <mergeCell ref="B24:G24"/>
    <mergeCell ref="A25:I25"/>
    <mergeCell ref="B27:G27"/>
    <mergeCell ref="A28:I28"/>
    <mergeCell ref="A16:B17"/>
    <mergeCell ref="A19:D19"/>
    <mergeCell ref="A20:A21"/>
    <mergeCell ref="B20:G21"/>
    <mergeCell ref="H20:I20"/>
    <mergeCell ref="B40:I40"/>
    <mergeCell ref="A42:C42"/>
    <mergeCell ref="D42:I42"/>
    <mergeCell ref="B30:G30"/>
    <mergeCell ref="A33:G33"/>
    <mergeCell ref="A34:A40"/>
    <mergeCell ref="B39:I39"/>
    <mergeCell ref="A41:C41"/>
    <mergeCell ref="D41:I41"/>
    <mergeCell ref="B34:I34"/>
    <mergeCell ref="B35:I35"/>
    <mergeCell ref="B36:I36"/>
    <mergeCell ref="B37:I37"/>
    <mergeCell ref="B38:I38"/>
    <mergeCell ref="A43:G43"/>
    <mergeCell ref="A44:A48"/>
    <mergeCell ref="B48:I48"/>
    <mergeCell ref="A72:E72"/>
    <mergeCell ref="B67:E67"/>
    <mergeCell ref="B68:E68"/>
    <mergeCell ref="B69:E69"/>
    <mergeCell ref="B70:E70"/>
    <mergeCell ref="A71:E71"/>
    <mergeCell ref="B47:I47"/>
    <mergeCell ref="A49:C49"/>
    <mergeCell ref="D49:I49"/>
    <mergeCell ref="B46:I46"/>
    <mergeCell ref="B44:I44"/>
    <mergeCell ref="B45:I45"/>
    <mergeCell ref="A50:C5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Recenzent </cp:lastModifiedBy>
  <cp:lastPrinted>2019-02-26T06:56:33Z</cp:lastPrinted>
  <dcterms:created xsi:type="dcterms:W3CDTF">2019-02-26T06:41:36Z</dcterms:created>
  <dcterms:modified xsi:type="dcterms:W3CDTF">2021-04-27T19:19:31Z</dcterms:modified>
</cp:coreProperties>
</file>