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0055" yWindow="-105" windowWidth="20730" windowHeight="11760"/>
  </bookViews>
  <sheets>
    <sheet name="Sylabus" sheetId="1" r:id="rId1"/>
    <sheet name="Arkusz2" sheetId="2" r:id="rId2"/>
    <sheet name="Arkusz3" sheetId="3" r:id="rId3"/>
  </sheet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0" i="1"/>
  <c r="H68"/>
  <c r="F60"/>
  <c r="H57" l="1"/>
</calcChain>
</file>

<file path=xl/sharedStrings.xml><?xml version="1.0" encoding="utf-8"?>
<sst xmlns="http://schemas.openxmlformats.org/spreadsheetml/2006/main" count="108" uniqueCount="89">
  <si>
    <t>Przedmiot:</t>
  </si>
  <si>
    <t>Wymiar ECTS</t>
  </si>
  <si>
    <t>Status</t>
  </si>
  <si>
    <t>Forma zaliczenia końcowego</t>
  </si>
  <si>
    <t>Wymagania wstępne</t>
  </si>
  <si>
    <t>Kierunek studiów:</t>
  </si>
  <si>
    <t>Profil studiów</t>
  </si>
  <si>
    <t>Kod formy studiów oraz poziomu studiów</t>
  </si>
  <si>
    <t>Semestr studiów</t>
  </si>
  <si>
    <t>Język wykładowy</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</si>
  <si>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</si>
  <si>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</si>
  <si>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</si>
  <si>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</si>
  <si>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</si>
  <si>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</si>
  <si>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</si>
  <si>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</si>
  <si>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</si>
  <si>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</si>
  <si>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</si>
  <si>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</si>
  <si>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</si>
  <si>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</si>
  <si>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</si>
  <si>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</si>
  <si>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</si>
  <si>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</si>
  <si>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</si>
  <si>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</si>
  <si>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</si>
  <si>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</si>
  <si>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</si>
  <si>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</si>
  <si>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</si>
  <si>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</si>
  <si>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</si>
  <si>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</si>
  <si>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</si>
  <si>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</si>
  <si>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</si>
  <si>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</si>
  <si>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</si>
  <si>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</si>
  <si>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brak</t>
  </si>
  <si>
    <t>polski</t>
  </si>
  <si>
    <t>SI</t>
  </si>
  <si>
    <t xml:space="preserve">Prowadzący przedmiot: </t>
  </si>
  <si>
    <t>TZ</t>
  </si>
  <si>
    <t>Ćwiczenia laboratoryjne</t>
  </si>
  <si>
    <t>prawa fizyki niezbędne do zrozumienia procesów eksploatacji systemów technicznych</t>
  </si>
  <si>
    <t>przeprowadzać obserwacje i pomiary; analizować oraz interpretować ich wyniki</t>
  </si>
  <si>
    <t>podstawowe zjawiska związane z procesami biologicznymi i chemicznymi</t>
  </si>
  <si>
    <t xml:space="preserve">krytycznej oceny posiadanej wiedzy i odbieranych treści oraz uznawania potrzeby ciągłego dokształcania się i podnoszenia kwalifikacji </t>
  </si>
  <si>
    <t>Wybór 6-ciu ćwiczeń laboratoryjnych z następujących zestawów:</t>
  </si>
  <si>
    <t>Fizyka</t>
  </si>
  <si>
    <t>FIZ_W2</t>
  </si>
  <si>
    <t>FIZ_W1</t>
  </si>
  <si>
    <t>FIZ_U1</t>
  </si>
  <si>
    <t>FIZ_K1</t>
  </si>
  <si>
    <t>TiL1_W02</t>
  </si>
  <si>
    <t>TiL1_W04</t>
  </si>
  <si>
    <t>TiL1_U01</t>
  </si>
  <si>
    <t xml:space="preserve">Ustny sprawdzian wiedzy i kompetencji społecznych z zakresu wykładów. Udział w ocenie końcowej przedmiotu 50%.
Kryteria oceny:
1. Ocena niedostateczna (2,0): wystawiana jest wtedy, jeśli w zakresie jednej z dwóch składowych (Wiedza ..., lub Kompetencje ...) przedmiotowych efektów kształcenia student uzyska mniej niż 50% obowiązujących efektów dla danej składowej.
2. Ocena dostateczna (3,0): wystawiana jest wtedy, jeśli w zakresie każdej z dwóch składowych (W, i K) efektów kształcenia student uzyska przynajmniej 50% obowiązujących efektów dla danej składowej.
3. Ocena ponad dostateczna (3,5): wystawiana jest na podstawie średniej arytmetycznej z dwóch  składowych (W, lub K) efektów kształcenia (średnio 61-70%).
4. Podobny sposób obliczania ocen jak przedstawiony w pkt. 3 przyjęto dla ocen dobrej (4,0 - średnio 71-80%), ponad dobrej (4,5 - średnio 81-90%) i bardzo dobrej (5,0 - średnio &gt;90%).
</t>
  </si>
  <si>
    <t>TiL1_K01</t>
  </si>
  <si>
    <t>FIZ_W1; FIZ_W2; FIZ_K1</t>
  </si>
  <si>
    <t>Transport i logistyka</t>
  </si>
  <si>
    <t xml:space="preserve">Sprawozdanie w formie pisemnej z każdego przeprowadzonego ćwiczenia laboratoryjnego. Ocena końcowa na podstawie średniej o udziale w ocenie końcowej przedmiotu 25%.
Sprawdzian ustny na każdych ćwiczeniach laboratoryjnych. Ocena z przygotowania i przeprowadzenia ćwiczenia laboratoryjnego oraz kompetencji społecznych. Udział w ocenie końcowej przedmiotu 25%.
Kryteria oceny:
1. Ocena niedostateczna (2,0): wystawiana jest wtedy, jeśli w zakresie co najmniej jednej z dwóch składowych (Umiejętności ..., lub Kompetencje ...) przedmiotowych efektów kształcenia student uzyska mniej niż 50% obowiązujących efektów dla danej składowej.
2. Ocena dostateczna (3,0): wystawiana jest wtedy, jeśli w zakresie każdej z dwóch składowych (U lub K) efektów kształcenia student uzyska przynajmniej 50% obowiązujących efektów dla danej składowej.
3. Ocena ponad dostateczna (3,5): wystawiana jest na podstawie średniej arytmetycznej z dwóch składowych (U lub K) efektów kształcenia (średnio 61-70%).
4. Podobny sposób obliczania ocen jak przedstawiony w pkt. 3 przyjęto dla ocen dobrej (4,0 - średnio 71-80%), ponad dobrej (4,5 - średnio 81-90%) i bardzo dobrej (5,0 - średnio &gt;90%).
</t>
  </si>
  <si>
    <t xml:space="preserve"> FIZ_U1;</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</si>
  <si>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</si>
  <si>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Energia kinetyczna i potencjalna. Praca. Zasada zachowania energii w przyrodzie. Związek: energia - praca. Drgania. Siły sprężystości. Ruch harmoniczny: nietłumiony, tłumiony, wymuszony, rezonans. Energia w ruchu harmonicznym. </t>
  </si>
  <si>
    <t xml:space="preserve">Zasady dynamiki Newtona wraz z metodyką rozwiązywania zadań i problemów. Przykłady sił występujących w przyrodzie np.: grawitacji, dośrodkowa, ciężar, tarcie (w tym lepkość), wyporu. Siły i prawa dynamiki w ruchu obrotowym.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</si>
  <si>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</si>
  <si>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</si>
  <si>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 xml:space="preserve"> 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</si>
  <si>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</si>
  <si>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Elementy fizyki współczesnej: Zjawisko Fotoelektryczne, Zjawisko Comptona, Reakcje jądrowe, Dawki promieniowania jądrowego.</t>
  </si>
  <si>
    <t xml:space="preserve">Wyznaczanie gęstości ciał stałych i cieczy. Wyznaczanie przyśpieszenia ziemskiego przy pomocy wahadła matematycznego i fizycznego. Pomiar ciężaru właściwego ciał stałych i cieczy przy pomocy wagi hydrostatycznej.  </t>
  </si>
  <si>
    <t>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</si>
  <si>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Wyznaczanie wilgotności względnej i bezwzględnej powietrza. Wyznaczanie współczynnika lepkości dynamicznej. Wyznaczanie współczynnika napięcia powierzchniowego cieczy.</t>
  </si>
  <si>
    <t>Wyznaczanie współczynnika sprawności urządzenia grzejnego na przykładzie grzałki elektrycznej i garnka elektrycznego. Badanie zjawiska elektrolizy i wyznaczanie współczynnika elektrochemicznego i stałej Faraday`a. Badanie zjawisk termoelektrycznych.</t>
  </si>
  <si>
    <t xml:space="preserve"> Wyznaczanie oporu przewodników metodą mostka Wheatstone`a. Wyznaczanie siły elektromotorycznej i oporu wewnętrznego źródła napięcia stałego. Wyznaczanie charakterystyki diody półprzewodnikowej.</t>
  </si>
  <si>
    <t>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t>
  </si>
  <si>
    <t xml:space="preserve">Dyscyplina – </t>
  </si>
  <si>
    <t>dziedzina nauki inżynieryjno-techniczne, dyscyplina inżynieria mechaniczna (TZ)</t>
  </si>
  <si>
    <t xml:space="preserve">D. Halliday, R.Resnick, J.Walker „Podstawy Fizyki”; tom 1-5, PWN 2012
Materiały własne Zakładu Fizyki w postaci internetowej: http://www.fizyka.ur.krakow.pl//pracownia.html
H. Szydłowski, „Pracownia fizyczna wspomagana komputerem”, PWN 2003 (wyd. 10, 2019)
</t>
  </si>
  <si>
    <t>Katedra Gleboznawstwa i Agrofizyki                                                                               Wydział Rolniczo-Ekonomiczny</t>
  </si>
  <si>
    <t>egzamin</t>
  </si>
  <si>
    <t xml:space="preserve">obowiązkowy podstawowy
obowiązkowy, kierunkowy
</t>
  </si>
</sst>
</file>

<file path=xl/styles.xml><?xml version="1.0" encoding="utf-8"?>
<styleSheet xmlns="http://schemas.openxmlformats.org/spreadsheetml/2006/main">
  <numFmts count="1">
    <numFmt numFmtId="164" formatCode="0.0"/>
  </numFmts>
  <fonts count="8">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vertAlign val="superscript"/>
      <sz val="10"/>
      <color theme="1"/>
      <name val="Arial Narrow"/>
      <family val="2"/>
      <charset val="238"/>
    </font>
    <font>
      <b/>
      <sz val="10"/>
      <name val="Arial Narrow"/>
      <family val="2"/>
      <charset val="238"/>
    </font>
    <font>
      <sz val="10"/>
      <color indexed="8"/>
      <name val="Arial Narrow"/>
      <family val="2"/>
      <charset val="238"/>
    </font>
  </fonts>
  <fills count="3">
    <fill>
      <patternFill patternType="none"/>
    </fill>
    <fill>
      <patternFill patternType="gray125"/>
    </fill>
    <fill>
      <patternFill patternType="solid">
        <fgColor theme="0"/>
        <bgColor indexed="64"/>
      </patternFill>
    </fill>
  </fills>
  <borders count="12">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1">
    <xf numFmtId="0" fontId="0" fillId="0" borderId="0"/>
  </cellStyleXfs>
  <cellXfs count="72">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4"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1" fillId="0" borderId="1"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3" fillId="0" borderId="0" xfId="0" applyFont="1" applyBorder="1" applyAlignment="1">
      <alignment vertical="center"/>
    </xf>
    <xf numFmtId="0" fontId="4" fillId="0" borderId="5" xfId="0" applyFont="1" applyBorder="1" applyAlignment="1">
      <alignment vertical="center"/>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4" fillId="0" borderId="11" xfId="0" applyFont="1" applyBorder="1" applyAlignment="1">
      <alignment horizontal="center" vertical="center" wrapText="1"/>
    </xf>
    <xf numFmtId="0" fontId="7" fillId="0" borderId="1" xfId="0" applyFont="1" applyBorder="1" applyAlignment="1">
      <alignment horizontal="left" vertical="center"/>
    </xf>
    <xf numFmtId="0" fontId="4" fillId="0" borderId="0" xfId="0" applyFont="1" applyBorder="1" applyAlignment="1">
      <alignment vertical="center"/>
    </xf>
    <xf numFmtId="0" fontId="2" fillId="0" borderId="3" xfId="0" applyFont="1" applyBorder="1" applyAlignment="1">
      <alignment vertical="center" wrapText="1"/>
    </xf>
    <xf numFmtId="0" fontId="2" fillId="0" borderId="3" xfId="0" applyFont="1" applyBorder="1" applyAlignment="1">
      <alignment vertical="center"/>
    </xf>
    <xf numFmtId="0" fontId="2" fillId="0" borderId="4" xfId="0" applyFont="1" applyBorder="1" applyAlignment="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49" fontId="2" fillId="0" borderId="4"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1" fillId="0" borderId="0"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0" xfId="0" applyFont="1" applyBorder="1" applyAlignment="1">
      <alignment horizontal="left" vertical="center" wrapText="1"/>
    </xf>
    <xf numFmtId="0" fontId="2" fillId="0" borderId="0" xfId="0" applyFont="1" applyBorder="1" applyAlignment="1">
      <alignment horizontal="left"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6" fillId="0" borderId="0" xfId="0" applyFont="1" applyBorder="1" applyAlignment="1">
      <alignment horizontal="left" vertical="center"/>
    </xf>
    <xf numFmtId="0" fontId="2" fillId="0" borderId="2" xfId="0" applyFont="1" applyBorder="1" applyAlignment="1">
      <alignmen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3" xfId="0" applyFont="1" applyFill="1" applyBorder="1" applyAlignment="1">
      <alignment vertical="center"/>
    </xf>
    <xf numFmtId="0" fontId="2" fillId="2" borderId="4" xfId="0" applyFont="1" applyFill="1" applyBorder="1" applyAlignment="1">
      <alignment vertical="center"/>
    </xf>
    <xf numFmtId="0" fontId="2" fillId="0" borderId="2" xfId="0" applyFont="1" applyBorder="1" applyAlignment="1">
      <alignment vertical="center" wrapText="1"/>
    </xf>
    <xf numFmtId="0" fontId="2" fillId="2" borderId="3" xfId="0" applyFont="1" applyFill="1" applyBorder="1" applyAlignment="1">
      <alignment vertical="center" wrapText="1"/>
    </xf>
    <xf numFmtId="0" fontId="1" fillId="0" borderId="0" xfId="0" applyFont="1" applyAlignment="1">
      <alignment horizontal="left" vertical="center"/>
    </xf>
    <xf numFmtId="0" fontId="2" fillId="0" borderId="1"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49" fontId="2" fillId="0" borderId="3" xfId="0" applyNumberFormat="1" applyFont="1" applyBorder="1" applyAlignment="1">
      <alignment horizontal="left" vertical="center" wrapText="1"/>
    </xf>
    <xf numFmtId="0" fontId="2" fillId="0" borderId="1" xfId="0" applyFont="1" applyBorder="1" applyAlignment="1">
      <alignment horizontal="left" vertical="center"/>
    </xf>
    <xf numFmtId="0" fontId="4" fillId="0" borderId="11" xfId="0" applyFont="1" applyBorder="1" applyAlignment="1">
      <alignment horizontal="left" vertical="center"/>
    </xf>
    <xf numFmtId="0" fontId="1" fillId="0" borderId="5" xfId="0" applyFont="1" applyBorder="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68"/>
  <sheetViews>
    <sheetView tabSelected="1" topLeftCell="A55" zoomScale="120" zoomScaleNormal="120" workbookViewId="0">
      <selection activeCell="H61" sqref="H61"/>
    </sheetView>
  </sheetViews>
  <sheetFormatPr defaultColWidth="8.85546875" defaultRowHeight="12.75"/>
  <cols>
    <col min="1" max="1" width="10.85546875" style="17" customWidth="1"/>
    <col min="2" max="5" width="9.7109375" style="17" customWidth="1"/>
    <col min="6" max="6" width="9.28515625" style="17" customWidth="1"/>
    <col min="7" max="7" width="8.7109375" style="17" customWidth="1"/>
    <col min="8" max="8" width="11.5703125" style="17" customWidth="1"/>
    <col min="9" max="9" width="8.7109375" style="17" customWidth="1"/>
    <col min="10" max="10" width="2.7109375" style="17" customWidth="1"/>
    <col min="11" max="16384" width="8.85546875" style="17"/>
  </cols>
  <sheetData>
    <row r="1" spans="1:9">
      <c r="A1" s="1" t="s">
        <v>0</v>
      </c>
    </row>
    <row r="2" spans="1:9">
      <c r="A2" s="66" t="s">
        <v>55</v>
      </c>
      <c r="B2" s="66"/>
      <c r="C2" s="66"/>
      <c r="D2" s="66"/>
      <c r="E2" s="66"/>
      <c r="F2" s="66"/>
      <c r="G2" s="66"/>
      <c r="H2" s="66"/>
      <c r="I2" s="66"/>
    </row>
    <row r="3" spans="1:9">
      <c r="A3" s="34" t="s">
        <v>1</v>
      </c>
      <c r="B3" s="35"/>
      <c r="C3" s="35"/>
      <c r="D3" s="35">
        <v>3</v>
      </c>
      <c r="E3" s="35"/>
      <c r="F3" s="35"/>
      <c r="G3" s="35"/>
      <c r="H3" s="35"/>
      <c r="I3" s="36"/>
    </row>
    <row r="4" spans="1:9">
      <c r="A4" s="34" t="s">
        <v>2</v>
      </c>
      <c r="B4" s="35"/>
      <c r="C4" s="35"/>
      <c r="D4" s="50" t="s">
        <v>88</v>
      </c>
      <c r="E4" s="51"/>
      <c r="F4" s="51"/>
      <c r="G4" s="51"/>
      <c r="H4" s="51"/>
      <c r="I4" s="52"/>
    </row>
    <row r="5" spans="1:9">
      <c r="A5" s="34" t="s">
        <v>3</v>
      </c>
      <c r="B5" s="35"/>
      <c r="C5" s="35"/>
      <c r="D5" s="35" t="s">
        <v>87</v>
      </c>
      <c r="E5" s="35"/>
      <c r="F5" s="35"/>
      <c r="G5" s="35"/>
      <c r="H5" s="35"/>
      <c r="I5" s="36"/>
    </row>
    <row r="6" spans="1:9">
      <c r="A6" s="34" t="s">
        <v>4</v>
      </c>
      <c r="B6" s="35"/>
      <c r="C6" s="35"/>
      <c r="D6" s="35" t="s">
        <v>44</v>
      </c>
      <c r="E6" s="35"/>
      <c r="F6" s="35"/>
      <c r="G6" s="35"/>
      <c r="H6" s="35"/>
      <c r="I6" s="36"/>
    </row>
    <row r="8" spans="1:9">
      <c r="A8" s="61" t="s">
        <v>5</v>
      </c>
      <c r="B8" s="61"/>
      <c r="C8" s="61"/>
      <c r="D8" s="61"/>
      <c r="E8" s="61"/>
      <c r="F8" s="61"/>
      <c r="G8" s="61"/>
      <c r="H8" s="61"/>
      <c r="I8" s="61"/>
    </row>
    <row r="9" spans="1:9">
      <c r="A9" s="53" t="s">
        <v>66</v>
      </c>
      <c r="B9" s="53"/>
      <c r="C9" s="53"/>
      <c r="D9" s="53"/>
      <c r="E9" s="53"/>
      <c r="F9" s="53"/>
      <c r="G9" s="53"/>
      <c r="H9" s="53"/>
      <c r="I9" s="53"/>
    </row>
    <row r="10" spans="1:9">
      <c r="A10" s="34" t="s">
        <v>6</v>
      </c>
      <c r="B10" s="35"/>
      <c r="C10" s="35"/>
      <c r="D10" s="35"/>
      <c r="E10" s="35"/>
      <c r="F10" s="35" t="s">
        <v>43</v>
      </c>
      <c r="G10" s="35"/>
      <c r="H10" s="35"/>
      <c r="I10" s="36"/>
    </row>
    <row r="11" spans="1:9">
      <c r="A11" s="34" t="s">
        <v>7</v>
      </c>
      <c r="B11" s="35"/>
      <c r="C11" s="35"/>
      <c r="D11" s="35"/>
      <c r="E11" s="35"/>
      <c r="F11" s="35" t="s">
        <v>46</v>
      </c>
      <c r="G11" s="35"/>
      <c r="H11" s="35"/>
      <c r="I11" s="36"/>
    </row>
    <row r="12" spans="1:9">
      <c r="A12" s="34" t="s">
        <v>8</v>
      </c>
      <c r="B12" s="35"/>
      <c r="C12" s="35"/>
      <c r="D12" s="35"/>
      <c r="E12" s="35"/>
      <c r="F12" s="35">
        <v>1</v>
      </c>
      <c r="G12" s="35"/>
      <c r="H12" s="35"/>
      <c r="I12" s="36"/>
    </row>
    <row r="13" spans="1:9">
      <c r="A13" s="34" t="s">
        <v>9</v>
      </c>
      <c r="B13" s="35"/>
      <c r="C13" s="35"/>
      <c r="D13" s="35"/>
      <c r="E13" s="35"/>
      <c r="F13" s="35" t="s">
        <v>45</v>
      </c>
      <c r="G13" s="35"/>
      <c r="H13" s="35"/>
      <c r="I13" s="36"/>
    </row>
    <row r="15" spans="1:9">
      <c r="A15" s="40" t="s">
        <v>47</v>
      </c>
      <c r="B15" s="40"/>
      <c r="C15" s="40"/>
      <c r="D15" s="40"/>
      <c r="E15" s="40"/>
      <c r="F15" s="40"/>
      <c r="G15" s="40"/>
      <c r="H15" s="40"/>
      <c r="I15" s="40"/>
    </row>
    <row r="16" spans="1:9" ht="37.5" customHeight="1">
      <c r="A16" s="62" t="s">
        <v>10</v>
      </c>
      <c r="B16" s="62"/>
      <c r="C16" s="56" t="s">
        <v>86</v>
      </c>
      <c r="D16" s="62"/>
      <c r="E16" s="62"/>
      <c r="F16" s="62"/>
      <c r="G16" s="62"/>
      <c r="H16" s="62"/>
      <c r="I16" s="62"/>
    </row>
    <row r="18" spans="1:10">
      <c r="A18" s="41" t="s">
        <v>11</v>
      </c>
      <c r="B18" s="41"/>
      <c r="C18" s="41"/>
      <c r="D18" s="41"/>
    </row>
    <row r="19" spans="1:10">
      <c r="A19" s="42" t="s">
        <v>12</v>
      </c>
      <c r="B19" s="43" t="s">
        <v>13</v>
      </c>
      <c r="C19" s="43"/>
      <c r="D19" s="43"/>
      <c r="E19" s="43"/>
      <c r="F19" s="43"/>
      <c r="G19" s="43"/>
      <c r="H19" s="43" t="s">
        <v>14</v>
      </c>
      <c r="I19" s="44"/>
    </row>
    <row r="20" spans="1:10" ht="25.5">
      <c r="A20" s="42"/>
      <c r="B20" s="43"/>
      <c r="C20" s="43"/>
      <c r="D20" s="43"/>
      <c r="E20" s="43"/>
      <c r="F20" s="43"/>
      <c r="G20" s="43"/>
      <c r="H20" s="15" t="s">
        <v>41</v>
      </c>
      <c r="I20" s="16" t="s">
        <v>15</v>
      </c>
    </row>
    <row r="21" spans="1:10" s="5" customFormat="1" ht="17.649999999999999" customHeight="1">
      <c r="A21" s="45" t="s">
        <v>16</v>
      </c>
      <c r="B21" s="46"/>
      <c r="C21" s="46"/>
      <c r="D21" s="46"/>
      <c r="E21" s="46"/>
      <c r="F21" s="46"/>
      <c r="G21" s="46"/>
      <c r="H21" s="46"/>
      <c r="I21" s="47"/>
    </row>
    <row r="22" spans="1:10">
      <c r="A22" s="14" t="s">
        <v>57</v>
      </c>
      <c r="B22" s="68" t="s">
        <v>52</v>
      </c>
      <c r="C22" s="68"/>
      <c r="D22" s="68"/>
      <c r="E22" s="68"/>
      <c r="F22" s="68"/>
      <c r="G22" s="68"/>
      <c r="H22" s="20" t="s">
        <v>60</v>
      </c>
      <c r="I22" s="21" t="s">
        <v>48</v>
      </c>
    </row>
    <row r="23" spans="1:10" ht="24.75" customHeight="1">
      <c r="A23" s="14" t="s">
        <v>56</v>
      </c>
      <c r="B23" s="37" t="s">
        <v>50</v>
      </c>
      <c r="C23" s="38"/>
      <c r="D23" s="38"/>
      <c r="E23" s="38"/>
      <c r="F23" s="38"/>
      <c r="G23" s="39"/>
      <c r="H23" s="20" t="s">
        <v>61</v>
      </c>
      <c r="I23" s="21" t="s">
        <v>48</v>
      </c>
    </row>
    <row r="24" spans="1:10" s="5" customFormat="1" ht="17.649999999999999" customHeight="1">
      <c r="A24" s="45" t="s">
        <v>18</v>
      </c>
      <c r="B24" s="46"/>
      <c r="C24" s="46"/>
      <c r="D24" s="46"/>
      <c r="E24" s="46"/>
      <c r="F24" s="46"/>
      <c r="G24" s="46"/>
      <c r="H24" s="46"/>
      <c r="I24" s="47"/>
    </row>
    <row r="25" spans="1:10">
      <c r="A25" s="14" t="s">
        <v>58</v>
      </c>
      <c r="B25" s="29" t="s">
        <v>51</v>
      </c>
      <c r="C25" s="29"/>
      <c r="D25" s="29"/>
      <c r="E25" s="29"/>
      <c r="F25" s="29"/>
      <c r="G25" s="29"/>
      <c r="H25" s="20" t="s">
        <v>62</v>
      </c>
      <c r="I25" s="21" t="s">
        <v>48</v>
      </c>
    </row>
    <row r="26" spans="1:10" s="5" customFormat="1" ht="17.649999999999999" customHeight="1">
      <c r="A26" s="45" t="s">
        <v>19</v>
      </c>
      <c r="B26" s="46"/>
      <c r="C26" s="46"/>
      <c r="D26" s="46"/>
      <c r="E26" s="46"/>
      <c r="F26" s="46"/>
      <c r="G26" s="46"/>
      <c r="H26" s="46"/>
      <c r="I26" s="47"/>
    </row>
    <row r="27" spans="1:10" ht="29.25" customHeight="1">
      <c r="A27" s="14" t="s">
        <v>59</v>
      </c>
      <c r="B27" s="55" t="s">
        <v>53</v>
      </c>
      <c r="C27" s="55"/>
      <c r="D27" s="55"/>
      <c r="E27" s="55"/>
      <c r="F27" s="55"/>
      <c r="G27" s="55"/>
      <c r="H27" s="20" t="s">
        <v>64</v>
      </c>
      <c r="I27" s="21" t="s">
        <v>48</v>
      </c>
      <c r="J27" s="28"/>
    </row>
    <row r="29" spans="1:10">
      <c r="A29" s="1" t="s">
        <v>20</v>
      </c>
    </row>
    <row r="30" spans="1:10" s="5" customFormat="1" ht="17.649999999999999" customHeight="1">
      <c r="A30" s="67" t="s">
        <v>21</v>
      </c>
      <c r="B30" s="67"/>
      <c r="C30" s="67"/>
      <c r="D30" s="67"/>
      <c r="E30" s="67"/>
      <c r="F30" s="67"/>
      <c r="G30" s="67"/>
      <c r="H30" s="6">
        <v>15</v>
      </c>
      <c r="I30" s="13" t="s">
        <v>22</v>
      </c>
    </row>
    <row r="31" spans="1:10" ht="39.950000000000003" customHeight="1">
      <c r="A31" s="32" t="s">
        <v>23</v>
      </c>
      <c r="B31" s="64" t="s">
        <v>69</v>
      </c>
      <c r="C31" s="65"/>
      <c r="D31" s="65"/>
      <c r="E31" s="65"/>
      <c r="F31" s="65"/>
      <c r="G31" s="65"/>
      <c r="H31" s="65"/>
      <c r="I31" s="65"/>
    </row>
    <row r="32" spans="1:10" ht="39.950000000000003" customHeight="1">
      <c r="A32" s="33"/>
      <c r="B32" s="48" t="s">
        <v>71</v>
      </c>
      <c r="C32" s="49"/>
      <c r="D32" s="49"/>
      <c r="E32" s="49"/>
      <c r="F32" s="49"/>
      <c r="G32" s="49"/>
      <c r="H32" s="49"/>
      <c r="I32" s="49"/>
    </row>
    <row r="33" spans="1:9" ht="39.950000000000003" customHeight="1">
      <c r="A33" s="33"/>
      <c r="B33" s="48" t="s">
        <v>70</v>
      </c>
      <c r="C33" s="49"/>
      <c r="D33" s="49"/>
      <c r="E33" s="49"/>
      <c r="F33" s="49"/>
      <c r="G33" s="49"/>
      <c r="H33" s="49"/>
      <c r="I33" s="49"/>
    </row>
    <row r="34" spans="1:9" ht="39.950000000000003" customHeight="1">
      <c r="A34" s="33"/>
      <c r="B34" s="48" t="s">
        <v>72</v>
      </c>
      <c r="C34" s="49"/>
      <c r="D34" s="49"/>
      <c r="E34" s="49"/>
      <c r="F34" s="49"/>
      <c r="G34" s="49"/>
      <c r="H34" s="49"/>
      <c r="I34" s="49"/>
    </row>
    <row r="35" spans="1:9" ht="55.5" customHeight="1">
      <c r="A35" s="33"/>
      <c r="B35" s="48" t="s">
        <v>73</v>
      </c>
      <c r="C35" s="49"/>
      <c r="D35" s="49"/>
      <c r="E35" s="49"/>
      <c r="F35" s="49"/>
      <c r="G35" s="49"/>
      <c r="H35" s="49"/>
      <c r="I35" s="49"/>
    </row>
    <row r="36" spans="1:9" ht="51.75" customHeight="1">
      <c r="A36" s="33"/>
      <c r="B36" s="48" t="s">
        <v>74</v>
      </c>
      <c r="C36" s="49"/>
      <c r="D36" s="49"/>
      <c r="E36" s="49"/>
      <c r="F36" s="49"/>
      <c r="G36" s="49"/>
      <c r="H36" s="49"/>
      <c r="I36" s="49"/>
    </row>
    <row r="37" spans="1:9" ht="39.950000000000003" customHeight="1">
      <c r="A37" s="33"/>
      <c r="B37" s="48" t="s">
        <v>75</v>
      </c>
      <c r="C37" s="49"/>
      <c r="D37" s="49"/>
      <c r="E37" s="49"/>
      <c r="F37" s="49"/>
      <c r="G37" s="49"/>
      <c r="H37" s="49"/>
      <c r="I37" s="49"/>
    </row>
    <row r="38" spans="1:9" ht="30.75" customHeight="1">
      <c r="A38" s="33"/>
      <c r="B38" s="48" t="s">
        <v>76</v>
      </c>
      <c r="C38" s="49"/>
      <c r="D38" s="49"/>
      <c r="E38" s="49"/>
      <c r="F38" s="49"/>
      <c r="G38" s="49"/>
      <c r="H38" s="49"/>
      <c r="I38" s="49"/>
    </row>
    <row r="39" spans="1:9">
      <c r="A39" s="54" t="s">
        <v>24</v>
      </c>
      <c r="B39" s="30"/>
      <c r="C39" s="30"/>
      <c r="D39" s="30" t="s">
        <v>65</v>
      </c>
      <c r="E39" s="30"/>
      <c r="F39" s="30"/>
      <c r="G39" s="30"/>
      <c r="H39" s="30"/>
      <c r="I39" s="31"/>
    </row>
    <row r="40" spans="1:9" ht="212.25" customHeight="1">
      <c r="A40" s="59" t="s">
        <v>25</v>
      </c>
      <c r="B40" s="29"/>
      <c r="C40" s="29"/>
      <c r="D40" s="29" t="s">
        <v>63</v>
      </c>
      <c r="E40" s="30"/>
      <c r="F40" s="30"/>
      <c r="G40" s="30"/>
      <c r="H40" s="30"/>
      <c r="I40" s="31"/>
    </row>
    <row r="41" spans="1:9" s="5" customFormat="1" ht="17.649999999999999" customHeight="1">
      <c r="A41" s="67" t="s">
        <v>49</v>
      </c>
      <c r="B41" s="67"/>
      <c r="C41" s="67"/>
      <c r="D41" s="67"/>
      <c r="E41" s="67"/>
      <c r="F41" s="67"/>
      <c r="G41" s="67"/>
      <c r="H41" s="6">
        <v>15</v>
      </c>
      <c r="I41" s="13" t="s">
        <v>22</v>
      </c>
    </row>
    <row r="42" spans="1:9">
      <c r="A42" s="32" t="s">
        <v>23</v>
      </c>
      <c r="B42" s="63" t="s">
        <v>54</v>
      </c>
      <c r="C42" s="63"/>
      <c r="D42" s="63"/>
      <c r="E42" s="63"/>
      <c r="F42" s="63"/>
      <c r="G42" s="63"/>
      <c r="H42" s="63"/>
      <c r="I42" s="64"/>
    </row>
    <row r="43" spans="1:9" ht="40.5" customHeight="1">
      <c r="A43" s="33"/>
      <c r="B43" s="48" t="s">
        <v>77</v>
      </c>
      <c r="C43" s="49"/>
      <c r="D43" s="49"/>
      <c r="E43" s="49"/>
      <c r="F43" s="49"/>
      <c r="G43" s="49"/>
      <c r="H43" s="49"/>
      <c r="I43" s="49"/>
    </row>
    <row r="44" spans="1:9" ht="42.75" customHeight="1">
      <c r="A44" s="33"/>
      <c r="B44" s="48" t="s">
        <v>78</v>
      </c>
      <c r="C44" s="49"/>
      <c r="D44" s="49"/>
      <c r="E44" s="49"/>
      <c r="F44" s="49"/>
      <c r="G44" s="49"/>
      <c r="H44" s="49"/>
      <c r="I44" s="49"/>
    </row>
    <row r="45" spans="1:9" ht="27" customHeight="1">
      <c r="A45" s="33"/>
      <c r="B45" s="48" t="s">
        <v>79</v>
      </c>
      <c r="C45" s="49"/>
      <c r="D45" s="49"/>
      <c r="E45" s="49"/>
      <c r="F45" s="49"/>
      <c r="G45" s="49"/>
      <c r="H45" s="49"/>
      <c r="I45" s="49"/>
    </row>
    <row r="46" spans="1:9" ht="41.25" customHeight="1">
      <c r="A46" s="33"/>
      <c r="B46" s="48" t="s">
        <v>80</v>
      </c>
      <c r="C46" s="49"/>
      <c r="D46" s="49"/>
      <c r="E46" s="49"/>
      <c r="F46" s="49"/>
      <c r="G46" s="49"/>
      <c r="H46" s="49"/>
      <c r="I46" s="49"/>
    </row>
    <row r="47" spans="1:9" ht="27" customHeight="1">
      <c r="A47" s="33"/>
      <c r="B47" s="48" t="s">
        <v>81</v>
      </c>
      <c r="C47" s="49"/>
      <c r="D47" s="49"/>
      <c r="E47" s="49"/>
      <c r="F47" s="49"/>
      <c r="G47" s="49"/>
      <c r="H47" s="49"/>
      <c r="I47" s="49"/>
    </row>
    <row r="48" spans="1:9" ht="53.25" customHeight="1">
      <c r="A48" s="33"/>
      <c r="B48" s="48" t="s">
        <v>82</v>
      </c>
      <c r="C48" s="49"/>
      <c r="D48" s="49"/>
      <c r="E48" s="49"/>
      <c r="F48" s="49"/>
      <c r="G48" s="49"/>
      <c r="H48" s="49"/>
      <c r="I48" s="49"/>
    </row>
    <row r="49" spans="1:9">
      <c r="A49" s="54" t="s">
        <v>24</v>
      </c>
      <c r="B49" s="30"/>
      <c r="C49" s="30"/>
      <c r="D49" s="57" t="s">
        <v>68</v>
      </c>
      <c r="E49" s="57"/>
      <c r="F49" s="57"/>
      <c r="G49" s="57"/>
      <c r="H49" s="57"/>
      <c r="I49" s="58"/>
    </row>
    <row r="50" spans="1:9" ht="256.5" customHeight="1">
      <c r="A50" s="59" t="s">
        <v>25</v>
      </c>
      <c r="B50" s="29"/>
      <c r="C50" s="29"/>
      <c r="D50" s="60" t="s">
        <v>67</v>
      </c>
      <c r="E50" s="57"/>
      <c r="F50" s="57"/>
      <c r="G50" s="57"/>
      <c r="H50" s="57"/>
      <c r="I50" s="58"/>
    </row>
    <row r="52" spans="1:9">
      <c r="A52" s="1" t="s">
        <v>26</v>
      </c>
    </row>
    <row r="53" spans="1:9" ht="54" customHeight="1">
      <c r="A53" s="54" t="s">
        <v>27</v>
      </c>
      <c r="B53" s="30"/>
      <c r="C53" s="55" t="s">
        <v>85</v>
      </c>
      <c r="D53" s="55"/>
      <c r="E53" s="55"/>
      <c r="F53" s="55"/>
      <c r="G53" s="55"/>
      <c r="H53" s="55"/>
      <c r="I53" s="56"/>
    </row>
    <row r="54" spans="1:9" ht="32.450000000000003" customHeight="1">
      <c r="A54" s="54" t="s">
        <v>28</v>
      </c>
      <c r="B54" s="30"/>
      <c r="C54" s="55"/>
      <c r="D54" s="55"/>
      <c r="E54" s="55"/>
      <c r="F54" s="55"/>
      <c r="G54" s="55"/>
      <c r="H54" s="55"/>
      <c r="I54" s="56"/>
    </row>
    <row r="56" spans="1:9">
      <c r="A56" s="5" t="s">
        <v>29</v>
      </c>
      <c r="B56" s="22"/>
      <c r="C56" s="22"/>
      <c r="D56" s="22"/>
      <c r="E56" s="22"/>
      <c r="F56" s="22"/>
      <c r="G56" s="22"/>
    </row>
    <row r="57" spans="1:9" ht="15">
      <c r="A57" s="27" t="s">
        <v>83</v>
      </c>
      <c r="B57" s="27" t="s">
        <v>84</v>
      </c>
      <c r="C57" s="27"/>
      <c r="D57" s="27"/>
      <c r="E57" s="27"/>
      <c r="F57" s="27"/>
      <c r="G57" s="27"/>
      <c r="H57" s="11">
        <f>H60+H68</f>
        <v>3</v>
      </c>
      <c r="I57" s="9" t="s">
        <v>30</v>
      </c>
    </row>
    <row r="58" spans="1:9">
      <c r="A58" s="70"/>
      <c r="B58" s="70"/>
      <c r="C58" s="70"/>
      <c r="D58" s="70"/>
      <c r="E58" s="70"/>
      <c r="F58" s="70"/>
      <c r="G58" s="70"/>
      <c r="H58" s="25"/>
      <c r="I58" s="26"/>
    </row>
    <row r="59" spans="1:9">
      <c r="A59" s="71" t="s">
        <v>31</v>
      </c>
      <c r="B59" s="71"/>
      <c r="C59" s="71"/>
      <c r="D59" s="71"/>
      <c r="E59" s="71"/>
      <c r="F59" s="71"/>
      <c r="G59" s="71"/>
      <c r="H59" s="23"/>
      <c r="I59" s="24"/>
    </row>
    <row r="60" spans="1:9" ht="17.649999999999999" customHeight="1">
      <c r="A60" s="62" t="s">
        <v>32</v>
      </c>
      <c r="B60" s="62"/>
      <c r="C60" s="62"/>
      <c r="D60" s="62"/>
      <c r="E60" s="62"/>
      <c r="F60" s="10">
        <f>SUM(F61:F66)</f>
        <v>45</v>
      </c>
      <c r="G60" s="10" t="s">
        <v>22</v>
      </c>
      <c r="H60" s="10">
        <f>F60/25</f>
        <v>1.8</v>
      </c>
      <c r="I60" s="9" t="s">
        <v>30</v>
      </c>
    </row>
    <row r="61" spans="1:9" ht="17.649999999999999" customHeight="1">
      <c r="A61" s="2" t="s">
        <v>33</v>
      </c>
      <c r="B61" s="69" t="s">
        <v>34</v>
      </c>
      <c r="C61" s="69"/>
      <c r="D61" s="69"/>
      <c r="E61" s="69"/>
      <c r="F61" s="10">
        <v>15</v>
      </c>
      <c r="G61" s="10" t="s">
        <v>22</v>
      </c>
      <c r="H61" s="4"/>
      <c r="I61" s="3"/>
    </row>
    <row r="62" spans="1:9" ht="17.649999999999999" customHeight="1">
      <c r="B62" s="69" t="s">
        <v>35</v>
      </c>
      <c r="C62" s="69"/>
      <c r="D62" s="69"/>
      <c r="E62" s="69"/>
      <c r="F62" s="10">
        <v>15</v>
      </c>
      <c r="G62" s="10" t="s">
        <v>22</v>
      </c>
      <c r="H62" s="18"/>
      <c r="I62" s="19"/>
    </row>
    <row r="63" spans="1:9" ht="17.649999999999999" customHeight="1">
      <c r="B63" s="69" t="s">
        <v>36</v>
      </c>
      <c r="C63" s="69"/>
      <c r="D63" s="69"/>
      <c r="E63" s="69"/>
      <c r="F63" s="10">
        <v>12</v>
      </c>
      <c r="G63" s="10" t="s">
        <v>22</v>
      </c>
      <c r="H63" s="18"/>
      <c r="I63" s="19"/>
    </row>
    <row r="64" spans="1:9" ht="17.649999999999999" customHeight="1">
      <c r="B64" s="69" t="s">
        <v>37</v>
      </c>
      <c r="C64" s="69"/>
      <c r="D64" s="69"/>
      <c r="E64" s="69"/>
      <c r="F64" s="10">
        <v>0</v>
      </c>
      <c r="G64" s="10" t="s">
        <v>22</v>
      </c>
      <c r="H64" s="18"/>
      <c r="I64" s="19"/>
    </row>
    <row r="65" spans="1:9" ht="17.649999999999999" customHeight="1">
      <c r="B65" s="69" t="s">
        <v>38</v>
      </c>
      <c r="C65" s="69"/>
      <c r="D65" s="69"/>
      <c r="E65" s="69"/>
      <c r="F65" s="10">
        <v>0</v>
      </c>
      <c r="G65" s="10" t="s">
        <v>22</v>
      </c>
      <c r="H65" s="18"/>
      <c r="I65" s="19"/>
    </row>
    <row r="66" spans="1:9" ht="17.649999999999999" customHeight="1">
      <c r="B66" s="69" t="s">
        <v>42</v>
      </c>
      <c r="C66" s="69"/>
      <c r="D66" s="69"/>
      <c r="E66" s="69"/>
      <c r="F66" s="10">
        <v>3</v>
      </c>
      <c r="G66" s="10" t="s">
        <v>22</v>
      </c>
      <c r="H66" s="8"/>
      <c r="I66" s="7"/>
    </row>
    <row r="67" spans="1:9" ht="31.15" customHeight="1">
      <c r="A67" s="62" t="s">
        <v>39</v>
      </c>
      <c r="B67" s="62"/>
      <c r="C67" s="62"/>
      <c r="D67" s="62"/>
      <c r="E67" s="62"/>
      <c r="F67" s="10">
        <v>0</v>
      </c>
      <c r="G67" s="10" t="s">
        <v>22</v>
      </c>
      <c r="H67" s="12" t="s">
        <v>17</v>
      </c>
      <c r="I67" s="9" t="s">
        <v>30</v>
      </c>
    </row>
    <row r="68" spans="1:9" ht="17.649999999999999" customHeight="1">
      <c r="A68" s="69" t="s">
        <v>40</v>
      </c>
      <c r="B68" s="69"/>
      <c r="C68" s="69"/>
      <c r="D68" s="69"/>
      <c r="E68" s="69"/>
      <c r="F68" s="10">
        <v>30</v>
      </c>
      <c r="G68" s="10" t="s">
        <v>22</v>
      </c>
      <c r="H68" s="10">
        <f>F68/25</f>
        <v>1.2</v>
      </c>
      <c r="I68" s="9" t="s">
        <v>30</v>
      </c>
    </row>
  </sheetData>
  <mergeCells count="75">
    <mergeCell ref="A58:G58"/>
    <mergeCell ref="A59:G59"/>
    <mergeCell ref="A60:E60"/>
    <mergeCell ref="A68:E68"/>
    <mergeCell ref="B61:E61"/>
    <mergeCell ref="B62:E62"/>
    <mergeCell ref="B63:E63"/>
    <mergeCell ref="B64:E64"/>
    <mergeCell ref="B65:E65"/>
    <mergeCell ref="B66:E66"/>
    <mergeCell ref="A67:E67"/>
    <mergeCell ref="A2:I2"/>
    <mergeCell ref="A41:G41"/>
    <mergeCell ref="A30:G30"/>
    <mergeCell ref="A16:B16"/>
    <mergeCell ref="B19:G20"/>
    <mergeCell ref="A21:I21"/>
    <mergeCell ref="A3:C3"/>
    <mergeCell ref="A4:C4"/>
    <mergeCell ref="A5:C5"/>
    <mergeCell ref="A6:C6"/>
    <mergeCell ref="B25:G25"/>
    <mergeCell ref="B27:G27"/>
    <mergeCell ref="A26:I26"/>
    <mergeCell ref="B32:I32"/>
    <mergeCell ref="B33:I33"/>
    <mergeCell ref="B22:G22"/>
    <mergeCell ref="B43:I43"/>
    <mergeCell ref="B34:I34"/>
    <mergeCell ref="B35:I35"/>
    <mergeCell ref="B36:I36"/>
    <mergeCell ref="B37:I37"/>
    <mergeCell ref="B42:I42"/>
    <mergeCell ref="A39:C39"/>
    <mergeCell ref="D39:I39"/>
    <mergeCell ref="A31:A38"/>
    <mergeCell ref="B31:I31"/>
    <mergeCell ref="B38:I38"/>
    <mergeCell ref="A40:C40"/>
    <mergeCell ref="A54:B54"/>
    <mergeCell ref="C54:I54"/>
    <mergeCell ref="A53:B53"/>
    <mergeCell ref="C53:I53"/>
    <mergeCell ref="A49:C49"/>
    <mergeCell ref="D49:I49"/>
    <mergeCell ref="A50:C50"/>
    <mergeCell ref="D50:I50"/>
    <mergeCell ref="D3:I3"/>
    <mergeCell ref="D4:I4"/>
    <mergeCell ref="D5:I5"/>
    <mergeCell ref="D6:I6"/>
    <mergeCell ref="A12:E12"/>
    <mergeCell ref="F12:I12"/>
    <mergeCell ref="F10:I10"/>
    <mergeCell ref="F11:I11"/>
    <mergeCell ref="A9:I9"/>
    <mergeCell ref="A8:I8"/>
    <mergeCell ref="A10:E10"/>
    <mergeCell ref="A11:E11"/>
    <mergeCell ref="D40:I40"/>
    <mergeCell ref="A42:A48"/>
    <mergeCell ref="A13:E13"/>
    <mergeCell ref="F13:I13"/>
    <mergeCell ref="B23:G23"/>
    <mergeCell ref="A15:I15"/>
    <mergeCell ref="A18:D18"/>
    <mergeCell ref="A19:A20"/>
    <mergeCell ref="H19:I19"/>
    <mergeCell ref="A24:I24"/>
    <mergeCell ref="B46:I46"/>
    <mergeCell ref="B44:I44"/>
    <mergeCell ref="B45:I45"/>
    <mergeCell ref="B47:I47"/>
    <mergeCell ref="B48:I48"/>
    <mergeCell ref="C16:I16"/>
  </mergeCells>
  <pageMargins left="0.7" right="0.7" top="0.75" bottom="0.75" header="0.3" footer="0.3"/>
  <pageSetup paperSize="9" orientation="portrait" r:id="rId1"/>
  <ignoredErrors>
    <ignoredError sqref="F60" formulaRange="1"/>
  </ignoredError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Sylabus</vt:lpstr>
      <vt:lpstr>Arkusz2</vt:lpstr>
      <vt:lpstr>Arkusz3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xxx</cp:lastModifiedBy>
  <cp:lastPrinted>2019-02-26T06:56:33Z</cp:lastPrinted>
  <dcterms:created xsi:type="dcterms:W3CDTF">2019-02-26T06:41:36Z</dcterms:created>
  <dcterms:modified xsi:type="dcterms:W3CDTF">2019-09-22T16:29:03Z</dcterms:modified>
</cp:coreProperties>
</file>