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0055" yWindow="-105" windowWidth="20730" windowHeight="11760"/>
  </bookViews>
  <sheets>
    <sheet name="Sylabus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3" i="1"/>
  <c r="F65"/>
  <c r="H65" s="1"/>
  <c r="H62" l="1"/>
</calcChain>
</file>

<file path=xl/sharedStrings.xml><?xml version="1.0" encoding="utf-8"?>
<sst xmlns="http://schemas.openxmlformats.org/spreadsheetml/2006/main" count="113" uniqueCount="90">
  <si>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</si>
  <si>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</si>
  <si>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</si>
  <si>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</si>
  <si>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</si>
  <si>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</si>
  <si>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</si>
  <si>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</si>
  <si>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</si>
  <si>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</si>
  <si>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</si>
  <si>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</si>
  <si>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</si>
  <si>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</si>
  <si>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</si>
  <si>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</si>
  <si>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</si>
  <si>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</si>
  <si>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</si>
  <si>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</si>
  <si>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</si>
  <si>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</si>
  <si>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</si>
  <si>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</si>
  <si>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</si>
  <si>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</si>
  <si>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</si>
  <si>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</si>
  <si>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</si>
  <si>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</si>
  <si>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</si>
  <si>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indexed="8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</si>
  <si>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</si>
  <si>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</si>
  <si>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</si>
  <si>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</si>
  <si>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</si>
  <si>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</si>
  <si>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</si>
  <si>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</si>
  <si>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</si>
  <si>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</si>
  <si>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</si>
  <si>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</si>
  <si>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</si>
  <si>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TZ</t>
  </si>
  <si>
    <t>Ćwiczenia audytoryjne</t>
  </si>
  <si>
    <t>Kolokwium sprawdzające wiedzę (20 %  udziału w ocenie końcowej)</t>
  </si>
  <si>
    <t>Optymalizacja decyzji logistycznych</t>
  </si>
  <si>
    <t xml:space="preserve">zaliczenie przedmiotu: Matematyka i statystyka opisowa 1 i 2, </t>
  </si>
  <si>
    <t>ODL_W1</t>
  </si>
  <si>
    <t>ODL_U1</t>
  </si>
  <si>
    <t>ODL_K1</t>
  </si>
  <si>
    <t xml:space="preserve">podstawowe pojęcia teorii decyzji (decyzja, proces decyzyjny, wspomaganie decyzji), różne metody optymalizacji wykorzystywane we wspomaganiu decyzji i wie w jaki sposób można je wykorzystać przy podejmowaniu decyzji logistycznych - badania operacyjne </t>
  </si>
  <si>
    <t>stosować w praktyce rożne metody optymalizacyjne do wspomagania decyzji, omówić proces decyzyjny, zbadać możliwości zastosowania wspomagania decyzji w procesach związanych z logistyką</t>
  </si>
  <si>
    <t>formułułowania opinii dotyczących możliwości zastosowania metod optymalizacji decyzji logistycznych, identyfikowania oraz rozstrzygania dylematów decyzyjnych w obszarze transportu i logistyki</t>
  </si>
  <si>
    <t>Ćwiczenia laboratoryjne</t>
  </si>
  <si>
    <t>polski</t>
  </si>
  <si>
    <t xml:space="preserve">Wybrane metody badań operacyjnych jako narzędzie optymalizacji decyzji: 
programowanie dyskretne, 
programowanie liniowe, (wybrane zagadnienia)
problemy transportowe i przydziału (zagadnienia transportowe)
podejmowanie decyzji w warunkach niepełnej informacji (gry)
zagadnienie kolejek
programowanie sieciowe (CPM, PERT, CPM-COST, PERT-COST, GERT)
Wybrane modele zapasów
Metody Wielokryterialne Wspomagania Decyzji (wielokryterialne rankingi)
</t>
  </si>
  <si>
    <t>Proces decyzyjny (klasyfikacja problemów i systemów decyzyjnych, rodzaje decyzji). Decydowanie jako proces rozwiązywania problemu. Style, reguły i modele podejmowania decyzji. Informacja w procesie decyzyjnym. Analiza cyklu podejmowania decyzji. Sposoby podwyższania racjonalności decydowania.</t>
  </si>
  <si>
    <t xml:space="preserve">Programowanie sieciowe – CPM, PERT </t>
  </si>
  <si>
    <t xml:space="preserve">Programowanie sieciowe – CPM-COST </t>
  </si>
  <si>
    <t>Zagadnienia transportowe</t>
  </si>
  <si>
    <t>Programowanie liniowe</t>
  </si>
  <si>
    <t>Podejmowanie decyzji w warunkach niepełnej informacji (gry z naturą)</t>
  </si>
  <si>
    <t xml:space="preserve">Programowanie liniowe </t>
  </si>
  <si>
    <t xml:space="preserve">Zagadnienia transportowe </t>
  </si>
  <si>
    <t>Optymalizacja dyskretna. Zagadnienie optymalnego przydziału. Problem komiwojażera</t>
  </si>
  <si>
    <t xml:space="preserve">Optymalizacja przepływów w sieciach transportowych. </t>
  </si>
  <si>
    <t>Elementy wielokryterialnego wspomagania decyzji logistycznych</t>
  </si>
  <si>
    <t>Zagadnienia masowej obsługi, problematyka kolejek i wąskich gardeł w procesach produkcji i dystrybucji</t>
  </si>
  <si>
    <t>Symulacja komputerowa:</t>
  </si>
  <si>
    <t xml:space="preserve">Harmonogramowanie </t>
  </si>
  <si>
    <t>Lean management</t>
  </si>
  <si>
    <t xml:space="preserve">Kolokwium sprawdzające umiejętności (20 %  udziału w ocenie końcowej)
Zaliczenie zadań obliczeniowych (10 %  udziału w ocenie końcowej modułu)
</t>
  </si>
  <si>
    <t xml:space="preserve">Zaliczenie sprawozdań (50 %  udziału w ocenie końcowej)
</t>
  </si>
  <si>
    <t>kod przedmiotowych efektów uczenia się: ODL_W1, ODL_K1</t>
  </si>
  <si>
    <t>kod przedmiotowych efektów uczenia się:  ODL_U1, ODL_K1</t>
  </si>
  <si>
    <t>TiL1_W01, TiL1_W06, TiL1_W16</t>
  </si>
  <si>
    <t>TiL1_U05, TiL1_U08, TiL1_U09, TiL1_U17</t>
  </si>
  <si>
    <t>TiL1_K02</t>
  </si>
  <si>
    <t>egzamin</t>
  </si>
  <si>
    <t>SI</t>
  </si>
  <si>
    <t>Transport i logistyka</t>
  </si>
  <si>
    <t xml:space="preserve">Ściborek Z. Podejmowanie decyzji. Agencja Wydawnicza Ulmak, Warszawa 2003.
Jędrzejczyk Z., Kukuła K., Skrzypek J., Walkosz A. Badania operacyjne w przykładach i zadaniach. PWN, Warszawa 2004
Trzaskalik T. Wprowadzenie do badań operacyjnych z komputerem. PWE, Warszawa 2008.
</t>
  </si>
  <si>
    <t xml:space="preserve"> Witkowski T. Decyzje w zarządzaniu przedsiębiorstwem. WNT, Warszawa 2000.</t>
  </si>
  <si>
    <t xml:space="preserve">Dyscyplina – </t>
  </si>
  <si>
    <t>dziedzina nauki inżynieryjno-techniczne, dyscyplina inżynieria mechaniczna (TZ)</t>
  </si>
  <si>
    <t>Katedra Inżynierii Mechanicznej i Agrofizyki                                                                                 Wydział Inżynierii Produkcji i Energetyki</t>
  </si>
  <si>
    <t>uzupełniający do wyboru - fakultatywny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</si>
</sst>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sz val="8"/>
      <name val="Calibri"/>
      <family val="2"/>
      <charset val="238"/>
    </font>
    <font>
      <sz val="10"/>
      <color theme="1"/>
      <name val="Arial Narrow"/>
      <family val="2"/>
      <charset val="238"/>
    </font>
    <font>
      <strike/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164" fontId="2" fillId="0" borderId="3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1" fillId="0" borderId="14" xfId="0" applyFont="1" applyBorder="1" applyAlignment="1">
      <alignment vertical="center"/>
    </xf>
    <xf numFmtId="0" fontId="2" fillId="0" borderId="8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6"/>
  <sheetViews>
    <sheetView tabSelected="1" topLeftCell="A54" zoomScale="130" zoomScaleNormal="130" workbookViewId="0">
      <selection activeCell="F74" sqref="F74"/>
    </sheetView>
  </sheetViews>
  <sheetFormatPr defaultColWidth="8.85546875" defaultRowHeight="12.75"/>
  <cols>
    <col min="1" max="1" width="9.42578125" style="16" customWidth="1"/>
    <col min="2" max="2" width="5.7109375" style="16" customWidth="1"/>
    <col min="3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>
      <c r="A2" s="44" t="s">
        <v>48</v>
      </c>
      <c r="B2" s="44"/>
      <c r="C2" s="44"/>
      <c r="D2" s="44"/>
      <c r="E2" s="44"/>
      <c r="F2" s="44"/>
      <c r="G2" s="44"/>
      <c r="H2" s="44"/>
      <c r="I2" s="44"/>
    </row>
    <row r="3" spans="1:9">
      <c r="A3" s="36" t="s">
        <v>1</v>
      </c>
      <c r="B3" s="27"/>
      <c r="C3" s="27"/>
      <c r="D3" s="27">
        <v>6</v>
      </c>
      <c r="E3" s="27"/>
      <c r="F3" s="27"/>
      <c r="G3" s="27"/>
      <c r="H3" s="27"/>
      <c r="I3" s="28"/>
    </row>
    <row r="4" spans="1:9">
      <c r="A4" s="36" t="s">
        <v>2</v>
      </c>
      <c r="B4" s="27"/>
      <c r="C4" s="27"/>
      <c r="D4" s="27" t="s">
        <v>89</v>
      </c>
      <c r="E4" s="38"/>
      <c r="F4" s="38"/>
      <c r="G4" s="38"/>
      <c r="H4" s="38"/>
      <c r="I4" s="39"/>
    </row>
    <row r="5" spans="1:9">
      <c r="A5" s="36" t="s">
        <v>3</v>
      </c>
      <c r="B5" s="27"/>
      <c r="C5" s="27"/>
      <c r="D5" s="27" t="s">
        <v>81</v>
      </c>
      <c r="E5" s="27"/>
      <c r="F5" s="27"/>
      <c r="G5" s="27"/>
      <c r="H5" s="27"/>
      <c r="I5" s="28"/>
    </row>
    <row r="6" spans="1:9" ht="18" customHeight="1">
      <c r="A6" s="36" t="s">
        <v>4</v>
      </c>
      <c r="B6" s="27"/>
      <c r="C6" s="27"/>
      <c r="D6" s="25" t="s">
        <v>49</v>
      </c>
      <c r="E6" s="26"/>
      <c r="F6" s="26"/>
      <c r="G6" s="26"/>
      <c r="H6" s="26"/>
      <c r="I6" s="26"/>
    </row>
    <row r="8" spans="1:9">
      <c r="A8" s="45" t="s">
        <v>5</v>
      </c>
      <c r="B8" s="45"/>
      <c r="C8" s="45"/>
      <c r="D8" s="45"/>
      <c r="E8" s="45"/>
      <c r="F8" s="45"/>
      <c r="G8" s="45"/>
      <c r="H8" s="45"/>
      <c r="I8" s="45"/>
    </row>
    <row r="9" spans="1:9">
      <c r="A9" s="37" t="s">
        <v>83</v>
      </c>
      <c r="B9" s="37"/>
      <c r="C9" s="37"/>
      <c r="D9" s="37"/>
      <c r="E9" s="37"/>
      <c r="F9" s="37"/>
      <c r="G9" s="37"/>
      <c r="H9" s="37"/>
      <c r="I9" s="37"/>
    </row>
    <row r="10" spans="1:9">
      <c r="A10" s="36" t="s">
        <v>6</v>
      </c>
      <c r="B10" s="27"/>
      <c r="C10" s="27"/>
      <c r="D10" s="27"/>
      <c r="E10" s="27"/>
      <c r="F10" s="27" t="s">
        <v>44</v>
      </c>
      <c r="G10" s="27"/>
      <c r="H10" s="27"/>
      <c r="I10" s="28"/>
    </row>
    <row r="11" spans="1:9">
      <c r="A11" s="36" t="s">
        <v>7</v>
      </c>
      <c r="B11" s="27"/>
      <c r="C11" s="27"/>
      <c r="D11" s="27"/>
      <c r="E11" s="27"/>
      <c r="F11" s="27" t="s">
        <v>82</v>
      </c>
      <c r="G11" s="27"/>
      <c r="H11" s="27"/>
      <c r="I11" s="28"/>
    </row>
    <row r="12" spans="1:9">
      <c r="A12" s="36" t="s">
        <v>8</v>
      </c>
      <c r="B12" s="27"/>
      <c r="C12" s="27"/>
      <c r="D12" s="27"/>
      <c r="E12" s="27"/>
      <c r="F12" s="27">
        <v>6</v>
      </c>
      <c r="G12" s="27"/>
      <c r="H12" s="27"/>
      <c r="I12" s="28"/>
    </row>
    <row r="13" spans="1:9">
      <c r="A13" s="36" t="s">
        <v>9</v>
      </c>
      <c r="B13" s="27"/>
      <c r="C13" s="27"/>
      <c r="D13" s="27"/>
      <c r="E13" s="27"/>
      <c r="F13" s="27" t="s">
        <v>57</v>
      </c>
      <c r="G13" s="27"/>
      <c r="H13" s="27"/>
      <c r="I13" s="28"/>
    </row>
    <row r="15" spans="1:9">
      <c r="A15" s="37" t="s">
        <v>10</v>
      </c>
      <c r="B15" s="37"/>
      <c r="C15" s="37"/>
      <c r="D15" s="37"/>
      <c r="E15" s="37"/>
      <c r="F15" s="37"/>
      <c r="G15" s="37"/>
      <c r="H15" s="37"/>
      <c r="I15" s="37"/>
    </row>
    <row r="16" spans="1:9" ht="37.5" customHeight="1">
      <c r="A16" s="26" t="s">
        <v>11</v>
      </c>
      <c r="B16" s="26"/>
      <c r="C16" s="25" t="s">
        <v>88</v>
      </c>
      <c r="D16" s="26"/>
      <c r="E16" s="26"/>
      <c r="F16" s="26"/>
      <c r="G16" s="26"/>
      <c r="H16" s="26"/>
      <c r="I16" s="26"/>
    </row>
    <row r="18" spans="1:9">
      <c r="A18" s="29" t="s">
        <v>12</v>
      </c>
      <c r="B18" s="29"/>
      <c r="C18" s="29"/>
      <c r="D18" s="29"/>
    </row>
    <row r="19" spans="1:9">
      <c r="A19" s="46" t="s">
        <v>13</v>
      </c>
      <c r="B19" s="40" t="s">
        <v>14</v>
      </c>
      <c r="C19" s="40"/>
      <c r="D19" s="40"/>
      <c r="E19" s="40"/>
      <c r="F19" s="40"/>
      <c r="G19" s="40"/>
      <c r="H19" s="40" t="s">
        <v>15</v>
      </c>
      <c r="I19" s="41"/>
    </row>
    <row r="20" spans="1:9" ht="25.5">
      <c r="A20" s="46"/>
      <c r="B20" s="40"/>
      <c r="C20" s="40"/>
      <c r="D20" s="40"/>
      <c r="E20" s="40"/>
      <c r="F20" s="40"/>
      <c r="G20" s="40"/>
      <c r="H20" s="11" t="s">
        <v>42</v>
      </c>
      <c r="I20" s="12" t="s">
        <v>16</v>
      </c>
    </row>
    <row r="21" spans="1:9" s="1" customFormat="1" ht="17.649999999999999" customHeight="1">
      <c r="A21" s="30" t="s">
        <v>17</v>
      </c>
      <c r="B21" s="31"/>
      <c r="C21" s="31"/>
      <c r="D21" s="31"/>
      <c r="E21" s="31"/>
      <c r="F21" s="31"/>
      <c r="G21" s="31"/>
      <c r="H21" s="31"/>
      <c r="I21" s="32"/>
    </row>
    <row r="22" spans="1:9" ht="73.5" customHeight="1">
      <c r="A22" s="13" t="s">
        <v>50</v>
      </c>
      <c r="B22" s="33" t="s">
        <v>53</v>
      </c>
      <c r="C22" s="34"/>
      <c r="D22" s="34"/>
      <c r="E22" s="34"/>
      <c r="F22" s="34"/>
      <c r="G22" s="35"/>
      <c r="H22" s="15" t="s">
        <v>78</v>
      </c>
      <c r="I22" s="17" t="s">
        <v>45</v>
      </c>
    </row>
    <row r="23" spans="1:9" s="1" customFormat="1" ht="17.649999999999999" customHeight="1">
      <c r="A23" s="30" t="s">
        <v>19</v>
      </c>
      <c r="B23" s="31"/>
      <c r="C23" s="31"/>
      <c r="D23" s="31"/>
      <c r="E23" s="31"/>
      <c r="F23" s="31"/>
      <c r="G23" s="31"/>
      <c r="H23" s="31"/>
      <c r="I23" s="32"/>
    </row>
    <row r="24" spans="1:9" ht="68.25" customHeight="1">
      <c r="A24" s="14" t="s">
        <v>51</v>
      </c>
      <c r="B24" s="33" t="s">
        <v>54</v>
      </c>
      <c r="C24" s="34"/>
      <c r="D24" s="34"/>
      <c r="E24" s="34"/>
      <c r="F24" s="34"/>
      <c r="G24" s="35"/>
      <c r="H24" s="15" t="s">
        <v>79</v>
      </c>
      <c r="I24" s="17" t="s">
        <v>45</v>
      </c>
    </row>
    <row r="25" spans="1:9" s="1" customFormat="1" ht="17.649999999999999" customHeight="1">
      <c r="A25" s="30" t="s">
        <v>20</v>
      </c>
      <c r="B25" s="31"/>
      <c r="C25" s="31"/>
      <c r="D25" s="31"/>
      <c r="E25" s="31"/>
      <c r="F25" s="31"/>
      <c r="G25" s="31"/>
      <c r="H25" s="31"/>
      <c r="I25" s="32"/>
    </row>
    <row r="26" spans="1:9" ht="46.5" customHeight="1">
      <c r="A26" s="13" t="s">
        <v>52</v>
      </c>
      <c r="B26" s="43" t="s">
        <v>55</v>
      </c>
      <c r="C26" s="43"/>
      <c r="D26" s="43"/>
      <c r="E26" s="43"/>
      <c r="F26" s="43"/>
      <c r="G26" s="43"/>
      <c r="H26" s="15" t="s">
        <v>80</v>
      </c>
      <c r="I26" s="17" t="s">
        <v>45</v>
      </c>
    </row>
    <row r="28" spans="1:9">
      <c r="A28" s="1" t="s">
        <v>21</v>
      </c>
      <c r="B28" s="2"/>
      <c r="C28" s="2"/>
      <c r="D28" s="2"/>
      <c r="E28" s="2"/>
      <c r="F28" s="2"/>
      <c r="G28" s="2"/>
      <c r="H28" s="2"/>
      <c r="I28" s="2"/>
    </row>
    <row r="29" spans="1:9" s="1" customFormat="1" ht="17.649999999999999" customHeight="1">
      <c r="A29" s="42" t="s">
        <v>22</v>
      </c>
      <c r="B29" s="42"/>
      <c r="C29" s="42"/>
      <c r="D29" s="42"/>
      <c r="E29" s="42"/>
      <c r="F29" s="42"/>
      <c r="G29" s="42"/>
      <c r="H29" s="5">
        <v>30</v>
      </c>
      <c r="I29" s="9" t="s">
        <v>23</v>
      </c>
    </row>
    <row r="30" spans="1:9" ht="47.25" customHeight="1">
      <c r="A30" s="54" t="s">
        <v>24</v>
      </c>
      <c r="B30" s="55" t="s">
        <v>59</v>
      </c>
      <c r="C30" s="55"/>
      <c r="D30" s="55"/>
      <c r="E30" s="55"/>
      <c r="F30" s="55"/>
      <c r="G30" s="55"/>
      <c r="H30" s="55"/>
      <c r="I30" s="56"/>
    </row>
    <row r="31" spans="1:9" ht="114.75" customHeight="1">
      <c r="A31" s="48"/>
      <c r="B31" s="62" t="s">
        <v>58</v>
      </c>
      <c r="C31" s="63"/>
      <c r="D31" s="63"/>
      <c r="E31" s="63"/>
      <c r="F31" s="63"/>
      <c r="G31" s="63"/>
      <c r="H31" s="63"/>
      <c r="I31" s="63"/>
    </row>
    <row r="32" spans="1:9">
      <c r="A32" s="57" t="s">
        <v>25</v>
      </c>
      <c r="B32" s="52"/>
      <c r="C32" s="52"/>
      <c r="D32" s="52" t="s">
        <v>76</v>
      </c>
      <c r="E32" s="52"/>
      <c r="F32" s="52"/>
      <c r="G32" s="52"/>
      <c r="H32" s="52"/>
      <c r="I32" s="53"/>
    </row>
    <row r="33" spans="1:9" ht="40.9" customHeight="1">
      <c r="A33" s="50" t="s">
        <v>26</v>
      </c>
      <c r="B33" s="51"/>
      <c r="C33" s="51"/>
      <c r="D33" s="52" t="s">
        <v>47</v>
      </c>
      <c r="E33" s="52"/>
      <c r="F33" s="52"/>
      <c r="G33" s="52"/>
      <c r="H33" s="52"/>
      <c r="I33" s="53"/>
    </row>
    <row r="34" spans="1:9" s="1" customFormat="1" ht="17.649999999999999" customHeight="1">
      <c r="A34" s="42" t="s">
        <v>46</v>
      </c>
      <c r="B34" s="42"/>
      <c r="C34" s="42"/>
      <c r="D34" s="42"/>
      <c r="E34" s="42"/>
      <c r="F34" s="42"/>
      <c r="G34" s="42"/>
      <c r="H34" s="5">
        <v>15</v>
      </c>
      <c r="I34" s="9" t="s">
        <v>23</v>
      </c>
    </row>
    <row r="35" spans="1:9">
      <c r="A35" s="54" t="s">
        <v>24</v>
      </c>
      <c r="B35" s="55" t="s">
        <v>60</v>
      </c>
      <c r="C35" s="55"/>
      <c r="D35" s="55"/>
      <c r="E35" s="55"/>
      <c r="F35" s="55"/>
      <c r="G35" s="55"/>
      <c r="H35" s="55"/>
      <c r="I35" s="56"/>
    </row>
    <row r="36" spans="1:9">
      <c r="A36" s="48"/>
      <c r="B36" s="58" t="s">
        <v>61</v>
      </c>
      <c r="C36" s="58"/>
      <c r="D36" s="58"/>
      <c r="E36" s="58"/>
      <c r="F36" s="58"/>
      <c r="G36" s="58"/>
      <c r="H36" s="58"/>
      <c r="I36" s="59"/>
    </row>
    <row r="37" spans="1:9">
      <c r="A37" s="48"/>
      <c r="B37" s="58" t="s">
        <v>62</v>
      </c>
      <c r="C37" s="58"/>
      <c r="D37" s="58"/>
      <c r="E37" s="58"/>
      <c r="F37" s="58"/>
      <c r="G37" s="58"/>
      <c r="H37" s="58"/>
      <c r="I37" s="59"/>
    </row>
    <row r="38" spans="1:9">
      <c r="A38" s="48"/>
      <c r="B38" s="58" t="s">
        <v>63</v>
      </c>
      <c r="C38" s="58"/>
      <c r="D38" s="58"/>
      <c r="E38" s="58"/>
      <c r="F38" s="58"/>
      <c r="G38" s="58"/>
      <c r="H38" s="58"/>
      <c r="I38" s="59"/>
    </row>
    <row r="39" spans="1:9">
      <c r="A39" s="48"/>
      <c r="B39" s="64" t="s">
        <v>64</v>
      </c>
      <c r="C39" s="64"/>
      <c r="D39" s="64"/>
      <c r="E39" s="64"/>
      <c r="F39" s="64"/>
      <c r="G39" s="64"/>
      <c r="H39" s="64"/>
      <c r="I39" s="65"/>
    </row>
    <row r="40" spans="1:9">
      <c r="A40" s="57" t="s">
        <v>25</v>
      </c>
      <c r="B40" s="52"/>
      <c r="C40" s="52"/>
      <c r="D40" s="52" t="s">
        <v>77</v>
      </c>
      <c r="E40" s="52"/>
      <c r="F40" s="52"/>
      <c r="G40" s="52"/>
      <c r="H40" s="52"/>
      <c r="I40" s="53"/>
    </row>
    <row r="41" spans="1:9" ht="35.450000000000003" customHeight="1">
      <c r="A41" s="50" t="s">
        <v>26</v>
      </c>
      <c r="B41" s="51"/>
      <c r="C41" s="51"/>
      <c r="D41" s="51" t="s">
        <v>74</v>
      </c>
      <c r="E41" s="52"/>
      <c r="F41" s="52"/>
      <c r="G41" s="52"/>
      <c r="H41" s="52"/>
      <c r="I41" s="53"/>
    </row>
    <row r="42" spans="1:9" s="1" customFormat="1" ht="17.649999999999999" customHeight="1">
      <c r="A42" s="42" t="s">
        <v>56</v>
      </c>
      <c r="B42" s="42"/>
      <c r="C42" s="42"/>
      <c r="D42" s="42"/>
      <c r="E42" s="42"/>
      <c r="F42" s="42"/>
      <c r="G42" s="42"/>
      <c r="H42" s="5">
        <v>30</v>
      </c>
      <c r="I42" s="9" t="s">
        <v>23</v>
      </c>
    </row>
    <row r="43" spans="1:9" ht="19.5" customHeight="1">
      <c r="A43" s="48"/>
      <c r="B43" s="55" t="s">
        <v>65</v>
      </c>
      <c r="C43" s="55"/>
      <c r="D43" s="55"/>
      <c r="E43" s="55"/>
      <c r="F43" s="55"/>
      <c r="G43" s="55"/>
      <c r="H43" s="55"/>
      <c r="I43" s="56"/>
    </row>
    <row r="44" spans="1:9" ht="19.5" customHeight="1">
      <c r="A44" s="48"/>
      <c r="B44" s="58" t="s">
        <v>66</v>
      </c>
      <c r="C44" s="58"/>
      <c r="D44" s="58"/>
      <c r="E44" s="58"/>
      <c r="F44" s="58"/>
      <c r="G44" s="58"/>
      <c r="H44" s="58"/>
      <c r="I44" s="59"/>
    </row>
    <row r="45" spans="1:9" ht="19.5" customHeight="1">
      <c r="A45" s="48"/>
      <c r="B45" s="58" t="s">
        <v>62</v>
      </c>
      <c r="C45" s="58"/>
      <c r="D45" s="58"/>
      <c r="E45" s="58"/>
      <c r="F45" s="58"/>
      <c r="G45" s="58"/>
      <c r="H45" s="58"/>
      <c r="I45" s="59"/>
    </row>
    <row r="46" spans="1:9" ht="19.5" customHeight="1">
      <c r="A46" s="48"/>
      <c r="B46" s="58" t="s">
        <v>67</v>
      </c>
      <c r="C46" s="58"/>
      <c r="D46" s="58"/>
      <c r="E46" s="58"/>
      <c r="F46" s="58"/>
      <c r="G46" s="58"/>
      <c r="H46" s="58"/>
      <c r="I46" s="59"/>
    </row>
    <row r="47" spans="1:9" ht="19.5" customHeight="1">
      <c r="A47" s="48"/>
      <c r="B47" s="58" t="s">
        <v>68</v>
      </c>
      <c r="C47" s="58"/>
      <c r="D47" s="58"/>
      <c r="E47" s="58"/>
      <c r="F47" s="58"/>
      <c r="G47" s="58"/>
      <c r="H47" s="58"/>
      <c r="I47" s="59"/>
    </row>
    <row r="48" spans="1:9" ht="19.5" customHeight="1">
      <c r="A48" s="48"/>
      <c r="B48" s="58" t="s">
        <v>69</v>
      </c>
      <c r="C48" s="58"/>
      <c r="D48" s="58"/>
      <c r="E48" s="58"/>
      <c r="F48" s="58"/>
      <c r="G48" s="58"/>
      <c r="H48" s="58"/>
      <c r="I48" s="59"/>
    </row>
    <row r="49" spans="1:10" ht="19.5" customHeight="1">
      <c r="A49" s="48"/>
      <c r="B49" s="58" t="s">
        <v>70</v>
      </c>
      <c r="C49" s="58"/>
      <c r="D49" s="58"/>
      <c r="E49" s="58"/>
      <c r="F49" s="58"/>
      <c r="G49" s="58"/>
      <c r="H49" s="58"/>
      <c r="I49" s="59"/>
    </row>
    <row r="50" spans="1:10" ht="19.5" customHeight="1">
      <c r="A50" s="48"/>
      <c r="B50" s="58" t="s">
        <v>71</v>
      </c>
      <c r="C50" s="58"/>
      <c r="D50" s="58"/>
      <c r="E50" s="58"/>
      <c r="F50" s="58"/>
      <c r="G50" s="58"/>
      <c r="H50" s="58"/>
      <c r="I50" s="59"/>
    </row>
    <row r="51" spans="1:10" ht="19.5" customHeight="1">
      <c r="A51" s="48"/>
      <c r="B51" s="58" t="s">
        <v>72</v>
      </c>
      <c r="C51" s="58"/>
      <c r="D51" s="58"/>
      <c r="E51" s="58"/>
      <c r="F51" s="58"/>
      <c r="G51" s="58"/>
      <c r="H51" s="58"/>
      <c r="I51" s="59"/>
    </row>
    <row r="52" spans="1:10" ht="19.5" customHeight="1">
      <c r="A52" s="48"/>
      <c r="B52" s="58" t="s">
        <v>73</v>
      </c>
      <c r="C52" s="58"/>
      <c r="D52" s="58"/>
      <c r="E52" s="58"/>
      <c r="F52" s="58"/>
      <c r="G52" s="58"/>
      <c r="H52" s="58"/>
      <c r="I52" s="59"/>
    </row>
    <row r="53" spans="1:10">
      <c r="A53" s="49"/>
      <c r="B53" s="64"/>
      <c r="C53" s="64"/>
      <c r="D53" s="64"/>
      <c r="E53" s="64"/>
      <c r="F53" s="64"/>
      <c r="G53" s="64"/>
      <c r="H53" s="64"/>
      <c r="I53" s="65"/>
    </row>
    <row r="54" spans="1:10">
      <c r="A54" s="57" t="s">
        <v>25</v>
      </c>
      <c r="B54" s="52"/>
      <c r="C54" s="52"/>
      <c r="D54" s="52" t="s">
        <v>77</v>
      </c>
      <c r="E54" s="52"/>
      <c r="F54" s="52"/>
      <c r="G54" s="52"/>
      <c r="H54" s="52"/>
      <c r="I54" s="53"/>
    </row>
    <row r="55" spans="1:10" ht="35.450000000000003" customHeight="1">
      <c r="A55" s="50" t="s">
        <v>26</v>
      </c>
      <c r="B55" s="51"/>
      <c r="C55" s="51"/>
      <c r="D55" s="51" t="s">
        <v>75</v>
      </c>
      <c r="E55" s="52"/>
      <c r="F55" s="52"/>
      <c r="G55" s="52"/>
      <c r="H55" s="52"/>
      <c r="I55" s="53"/>
    </row>
    <row r="57" spans="1:10">
      <c r="A57" s="1" t="s">
        <v>27</v>
      </c>
      <c r="B57" s="2"/>
      <c r="C57" s="2"/>
      <c r="D57" s="2"/>
      <c r="E57" s="2"/>
      <c r="F57" s="2"/>
      <c r="G57" s="2"/>
      <c r="H57" s="2"/>
      <c r="I57" s="2"/>
      <c r="J57" s="2"/>
    </row>
    <row r="58" spans="1:10" ht="64.5" customHeight="1">
      <c r="A58" s="57" t="s">
        <v>28</v>
      </c>
      <c r="B58" s="52"/>
      <c r="C58" s="43" t="s">
        <v>84</v>
      </c>
      <c r="D58" s="43"/>
      <c r="E58" s="43"/>
      <c r="F58" s="43"/>
      <c r="G58" s="43"/>
      <c r="H58" s="43"/>
      <c r="I58" s="25"/>
    </row>
    <row r="59" spans="1:10" ht="22.5" customHeight="1">
      <c r="A59" s="57" t="s">
        <v>29</v>
      </c>
      <c r="B59" s="52"/>
      <c r="C59" s="43" t="s">
        <v>85</v>
      </c>
      <c r="D59" s="43"/>
      <c r="E59" s="43"/>
      <c r="F59" s="43"/>
      <c r="G59" s="43"/>
      <c r="H59" s="43"/>
      <c r="I59" s="25"/>
    </row>
    <row r="61" spans="1:10">
      <c r="A61" s="1" t="s">
        <v>30</v>
      </c>
      <c r="B61" s="10"/>
      <c r="C61" s="10"/>
      <c r="D61" s="10"/>
      <c r="E61" s="10"/>
      <c r="F61" s="10"/>
      <c r="G61" s="10"/>
    </row>
    <row r="62" spans="1:10" ht="15">
      <c r="A62" s="18" t="s">
        <v>86</v>
      </c>
      <c r="B62" s="18" t="s">
        <v>87</v>
      </c>
      <c r="C62" s="18"/>
      <c r="D62" s="18"/>
      <c r="E62" s="18"/>
      <c r="F62" s="18"/>
      <c r="G62" s="18"/>
      <c r="H62" s="19">
        <f>H65+H73</f>
        <v>6</v>
      </c>
      <c r="I62" s="6" t="s">
        <v>31</v>
      </c>
    </row>
    <row r="63" spans="1:10">
      <c r="A63" s="60"/>
      <c r="B63" s="60"/>
      <c r="C63" s="60"/>
      <c r="D63" s="60"/>
      <c r="E63" s="60"/>
      <c r="F63" s="60"/>
      <c r="G63" s="60"/>
      <c r="H63" s="22"/>
      <c r="I63" s="23"/>
    </row>
    <row r="64" spans="1:10">
      <c r="A64" s="61" t="s">
        <v>32</v>
      </c>
      <c r="B64" s="61"/>
      <c r="C64" s="61"/>
      <c r="D64" s="61"/>
      <c r="E64" s="61"/>
      <c r="F64" s="61"/>
      <c r="G64" s="61"/>
      <c r="H64" s="20"/>
      <c r="I64" s="21"/>
    </row>
    <row r="65" spans="1:9" ht="17.649999999999999" customHeight="1">
      <c r="A65" s="26" t="s">
        <v>33</v>
      </c>
      <c r="B65" s="26"/>
      <c r="C65" s="26"/>
      <c r="D65" s="26"/>
      <c r="E65" s="26"/>
      <c r="F65" s="6">
        <f>SUM(F66:F71)</f>
        <v>87</v>
      </c>
      <c r="G65" s="6" t="s">
        <v>23</v>
      </c>
      <c r="H65" s="24">
        <f>F65/25</f>
        <v>3.48</v>
      </c>
      <c r="I65" s="6" t="s">
        <v>31</v>
      </c>
    </row>
    <row r="66" spans="1:9" ht="17.649999999999999" customHeight="1">
      <c r="A66" s="2" t="s">
        <v>34</v>
      </c>
      <c r="B66" s="47" t="s">
        <v>35</v>
      </c>
      <c r="C66" s="47"/>
      <c r="D66" s="47"/>
      <c r="E66" s="47"/>
      <c r="F66" s="6">
        <v>30</v>
      </c>
      <c r="G66" s="6" t="s">
        <v>23</v>
      </c>
      <c r="H66" s="4"/>
      <c r="I66" s="3"/>
    </row>
    <row r="67" spans="1:9" ht="17.649999999999999" customHeight="1">
      <c r="A67" s="2"/>
      <c r="B67" s="47" t="s">
        <v>36</v>
      </c>
      <c r="C67" s="47"/>
      <c r="D67" s="47"/>
      <c r="E67" s="47"/>
      <c r="F67" s="6">
        <v>45</v>
      </c>
      <c r="G67" s="6" t="s">
        <v>23</v>
      </c>
      <c r="H67" s="4"/>
      <c r="I67" s="3"/>
    </row>
    <row r="68" spans="1:9" ht="17.649999999999999" customHeight="1">
      <c r="A68" s="2"/>
      <c r="B68" s="47" t="s">
        <v>37</v>
      </c>
      <c r="C68" s="47"/>
      <c r="D68" s="47"/>
      <c r="E68" s="47"/>
      <c r="F68" s="6">
        <v>10</v>
      </c>
      <c r="G68" s="6" t="s">
        <v>23</v>
      </c>
      <c r="H68" s="4"/>
      <c r="I68" s="3"/>
    </row>
    <row r="69" spans="1:9" ht="17.649999999999999" customHeight="1">
      <c r="A69" s="2"/>
      <c r="B69" s="47" t="s">
        <v>38</v>
      </c>
      <c r="C69" s="47"/>
      <c r="D69" s="47"/>
      <c r="E69" s="47"/>
      <c r="F69" s="6">
        <v>0</v>
      </c>
      <c r="G69" s="6" t="s">
        <v>23</v>
      </c>
      <c r="H69" s="4"/>
      <c r="I69" s="3"/>
    </row>
    <row r="70" spans="1:9" ht="17.649999999999999" customHeight="1">
      <c r="A70" s="2"/>
      <c r="B70" s="47" t="s">
        <v>39</v>
      </c>
      <c r="C70" s="47"/>
      <c r="D70" s="47"/>
      <c r="E70" s="47"/>
      <c r="F70" s="6">
        <v>0</v>
      </c>
      <c r="G70" s="6" t="s">
        <v>23</v>
      </c>
      <c r="H70" s="4"/>
      <c r="I70" s="3"/>
    </row>
    <row r="71" spans="1:9" ht="17.649999999999999" customHeight="1">
      <c r="A71" s="2"/>
      <c r="B71" s="47" t="s">
        <v>43</v>
      </c>
      <c r="C71" s="47"/>
      <c r="D71" s="47"/>
      <c r="E71" s="47"/>
      <c r="F71" s="6">
        <v>2</v>
      </c>
      <c r="G71" s="6" t="s">
        <v>23</v>
      </c>
      <c r="H71" s="8"/>
      <c r="I71" s="7"/>
    </row>
    <row r="72" spans="1:9" ht="31.15" customHeight="1">
      <c r="A72" s="26" t="s">
        <v>40</v>
      </c>
      <c r="B72" s="26"/>
      <c r="C72" s="26"/>
      <c r="D72" s="26"/>
      <c r="E72" s="26"/>
      <c r="F72" s="6">
        <v>0</v>
      </c>
      <c r="G72" s="6" t="s">
        <v>23</v>
      </c>
      <c r="H72" s="6" t="s">
        <v>18</v>
      </c>
      <c r="I72" s="6" t="s">
        <v>31</v>
      </c>
    </row>
    <row r="73" spans="1:9" ht="17.649999999999999" customHeight="1">
      <c r="A73" s="47" t="s">
        <v>41</v>
      </c>
      <c r="B73" s="47"/>
      <c r="C73" s="47"/>
      <c r="D73" s="47"/>
      <c r="E73" s="47"/>
      <c r="F73" s="6">
        <v>63</v>
      </c>
      <c r="G73" s="6" t="s">
        <v>23</v>
      </c>
      <c r="H73" s="24">
        <f>F73/25</f>
        <v>2.52</v>
      </c>
      <c r="I73" s="6" t="s">
        <v>31</v>
      </c>
    </row>
    <row r="74" spans="1:9">
      <c r="A74" s="2"/>
    </row>
    <row r="75" spans="1:9">
      <c r="A75" s="2"/>
    </row>
    <row r="76" spans="1:9">
      <c r="A76" s="2"/>
    </row>
  </sheetData>
  <mergeCells count="83">
    <mergeCell ref="D40:I40"/>
    <mergeCell ref="A54:C54"/>
    <mergeCell ref="B43:I43"/>
    <mergeCell ref="B53:I53"/>
    <mergeCell ref="B44:I44"/>
    <mergeCell ref="B45:I45"/>
    <mergeCell ref="D54:I54"/>
    <mergeCell ref="A65:E65"/>
    <mergeCell ref="A63:G63"/>
    <mergeCell ref="A59:B59"/>
    <mergeCell ref="C59:I59"/>
    <mergeCell ref="A64:G64"/>
    <mergeCell ref="A58:B58"/>
    <mergeCell ref="C58:I58"/>
    <mergeCell ref="D41:I41"/>
    <mergeCell ref="B51:I51"/>
    <mergeCell ref="B47:I47"/>
    <mergeCell ref="B48:I48"/>
    <mergeCell ref="B49:I49"/>
    <mergeCell ref="B50:I50"/>
    <mergeCell ref="A55:C55"/>
    <mergeCell ref="A42:G42"/>
    <mergeCell ref="A41:C41"/>
    <mergeCell ref="D55:I55"/>
    <mergeCell ref="B46:I46"/>
    <mergeCell ref="B52:I52"/>
    <mergeCell ref="A43:A53"/>
    <mergeCell ref="A33:C33"/>
    <mergeCell ref="D33:I33"/>
    <mergeCell ref="A30:A31"/>
    <mergeCell ref="B30:I30"/>
    <mergeCell ref="B36:I36"/>
    <mergeCell ref="A32:C32"/>
    <mergeCell ref="D32:I32"/>
    <mergeCell ref="B31:I31"/>
    <mergeCell ref="A35:A39"/>
    <mergeCell ref="B37:I37"/>
    <mergeCell ref="B38:I38"/>
    <mergeCell ref="B39:I39"/>
    <mergeCell ref="B35:I35"/>
    <mergeCell ref="A34:G34"/>
    <mergeCell ref="A40:C40"/>
    <mergeCell ref="A73:E73"/>
    <mergeCell ref="B66:E66"/>
    <mergeCell ref="B67:E67"/>
    <mergeCell ref="B68:E68"/>
    <mergeCell ref="B69:E69"/>
    <mergeCell ref="B70:E70"/>
    <mergeCell ref="B71:E71"/>
    <mergeCell ref="A72:E72"/>
    <mergeCell ref="A29:G29"/>
    <mergeCell ref="B26:G26"/>
    <mergeCell ref="A25:I25"/>
    <mergeCell ref="A2:I2"/>
    <mergeCell ref="A16:B16"/>
    <mergeCell ref="A8:I8"/>
    <mergeCell ref="F11:I11"/>
    <mergeCell ref="A11:E11"/>
    <mergeCell ref="F10:I10"/>
    <mergeCell ref="D3:I3"/>
    <mergeCell ref="A3:C3"/>
    <mergeCell ref="A19:A20"/>
    <mergeCell ref="F13:I13"/>
    <mergeCell ref="A21:I21"/>
    <mergeCell ref="A10:E10"/>
    <mergeCell ref="A13:E13"/>
    <mergeCell ref="A4:C4"/>
    <mergeCell ref="A6:C6"/>
    <mergeCell ref="A9:I9"/>
    <mergeCell ref="D4:I4"/>
    <mergeCell ref="D5:I5"/>
    <mergeCell ref="D6:I6"/>
    <mergeCell ref="A5:C5"/>
    <mergeCell ref="C16:I16"/>
    <mergeCell ref="F12:I12"/>
    <mergeCell ref="A18:D18"/>
    <mergeCell ref="A23:I23"/>
    <mergeCell ref="B24:G24"/>
    <mergeCell ref="B19:G20"/>
    <mergeCell ref="A12:E12"/>
    <mergeCell ref="A15:I15"/>
    <mergeCell ref="H19:I19"/>
    <mergeCell ref="B22:G22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2019-07-01T12:49:06Z</cp:lastPrinted>
  <dcterms:created xsi:type="dcterms:W3CDTF">2019-02-26T06:41:36Z</dcterms:created>
  <dcterms:modified xsi:type="dcterms:W3CDTF">2019-09-22T19:26:23Z</dcterms:modified>
</cp:coreProperties>
</file>