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4" i="1"/>
  <c r="H65"/>
  <c r="H57"/>
  <c r="F57"/>
</calcChain>
</file>

<file path=xl/sharedStrings.xml><?xml version="1.0" encoding="utf-8"?>
<sst xmlns="http://schemas.openxmlformats.org/spreadsheetml/2006/main" count="119" uniqueCount="89">
  <si>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</si>
  <si>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</si>
  <si>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</si>
  <si>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</si>
  <si>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</si>
  <si>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</si>
  <si>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</si>
  <si>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</si>
  <si>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</si>
  <si>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</si>
  <si>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</si>
  <si>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</si>
  <si>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</si>
  <si>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</si>
  <si>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</si>
  <si>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</si>
  <si>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</si>
  <si>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</si>
  <si>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</si>
  <si>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</si>
  <si>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</si>
  <si>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</si>
  <si>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</si>
  <si>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</si>
  <si>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</si>
  <si>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</si>
  <si>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</si>
  <si>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</si>
  <si>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</si>
  <si>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</si>
  <si>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</si>
  <si>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</si>
  <si>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</si>
  <si>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</si>
  <si>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</si>
  <si>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</si>
  <si>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</si>
  <si>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</si>
  <si>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</si>
  <si>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</si>
  <si>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</si>
  <si>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</si>
  <si>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</si>
  <si>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</si>
  <si>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</si>
  <si>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</si>
  <si>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</si>
  <si>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Ćwiczenia audytoryjne</t>
  </si>
  <si>
    <t>Ćwiczenia laboratoryjne</t>
  </si>
  <si>
    <t>Pojazdy i systemy transportowe</t>
  </si>
  <si>
    <t>Mechanika techniczna</t>
  </si>
  <si>
    <t>SI</t>
  </si>
  <si>
    <t>TIL1_W05</t>
  </si>
  <si>
    <t>TIL1_W08</t>
  </si>
  <si>
    <t>TIL1_W09</t>
  </si>
  <si>
    <t>zagadnienia związane z budową maszyn i środków transportowych oraz organizacją ich pracy</t>
  </si>
  <si>
    <t>metody diagnostyki i zasady eksploatacji maszyn i urządzeń technicznych stosowanych w transporcie i logistyce</t>
  </si>
  <si>
    <t>TIL1_U05</t>
  </si>
  <si>
    <t>TIL1_U11</t>
  </si>
  <si>
    <t>TIL1_U16</t>
  </si>
  <si>
    <t>wykorzystać metody matematyczne i statystyczne oraz techniki informatyczne do realizacji projektów inżynierskich i symulacji w zakresie transportu i logistyki</t>
  </si>
  <si>
    <t>interpretować parametry techniczno-eksploatacyjne środków transportowych oraz identyfikować wady i zalety związane z wykonywanymi zadaniami w zakresie transportu i logistyki</t>
  </si>
  <si>
    <t>zastosować elementy elektrotechniki i elektroniki; automatyki oraz robotyki do projektowania i eksploatacji systemów transportowych i logistycznych</t>
  </si>
  <si>
    <t xml:space="preserve">uznawania znaczenia wiedzy w rozwiązywaniu problemów poznawczych i praktycznych oraz zasięgania opinii ekspertów w przypadku trudności z samodzielnym rozwiązywaniem problemów </t>
  </si>
  <si>
    <t xml:space="preserve">1. Dobór środków transportu do wyznaczonych zadań transportowych Wyznaczanie charakterystyk trakcyjnych.
2. Wykorzystanie technik symulacji i algorytmów sterowania do konfiguracji modułów sztucznej inteligencji, oprogramowanie informatyczne układów pojazdu, procesy autodiagnozy
3. Systemy diagnostyczne w procesach analizy funkcjonalnej układów mechatronicznych pojazdów. Diagnostyka pokładowa, programy diagnostyczne.
</t>
  </si>
  <si>
    <t>Zaliczenie pisemne              50% udziału w ocenie końcowej modułu</t>
  </si>
  <si>
    <t>Kolokwium      20% udziału w ocenie końcowej modułu</t>
  </si>
  <si>
    <t xml:space="preserve">Analiza funkcjonalna i diagnostyka systemu kontroli trakcji z wykorzystaniem zestawu panelowego - symulacja usterek.
Analiza schematów elektrycznych układów mechatronicznych pojazdu. Wykorzystanie magistral głównych i pomocniczych. Prezentacja systemów telemetrycznych stosowanych w pojazdach transportowych. 
Mechatroniczne układy wspomagania i układy nadążne stosowane w pojazdach. 
</t>
  </si>
  <si>
    <t xml:space="preserve">Prochowski L., Żuchowski A. Samochody ciężarowe i autobusy. WKŁ, Warszawa 2009.
Kacperczyk R. Środki transportu cz 1 i 2. Difin, 2016.
 Korzeń Z. Logistyczne systemy transportu bliskiego i magazynowania tom 1 i 2. Wyd. Instytut Logistyki i Magazynowania, Poznań. 2002.
</t>
  </si>
  <si>
    <t xml:space="preserve">Frysikowski B., Grzejszczyk E. Mechatronika samochodowa – systemy transmisji danych. WKŁ, Warszawa 2011. 
</t>
  </si>
  <si>
    <t>strukturę współczesnych środków transportowych oraz.zjawiska i procesy związane z elektrotechniką, elektroniką, automatyką oraz robotyką</t>
  </si>
  <si>
    <t>PST_W1</t>
  </si>
  <si>
    <t>PST_W2</t>
  </si>
  <si>
    <t>PST_W3</t>
  </si>
  <si>
    <t>PST_U1</t>
  </si>
  <si>
    <t>PST_U2</t>
  </si>
  <si>
    <t>PST_U3</t>
  </si>
  <si>
    <t>PST_K1</t>
  </si>
  <si>
    <t>TIL1_K02</t>
  </si>
  <si>
    <t xml:space="preserve">PST_W1, PST_W2, PST_W3, PST_K1 </t>
  </si>
  <si>
    <t>obowiązkowy kierunkowy</t>
  </si>
  <si>
    <t xml:space="preserve"> PST_U1, PST_U2, PST_U3</t>
  </si>
  <si>
    <t>Transport i logistyka</t>
  </si>
  <si>
    <t>Katedra Inżynierii Mechanicznej i Agrofizyki                                                                          Wydział Inżynierii Produkcji i Energetyki</t>
  </si>
  <si>
    <t xml:space="preserve">Podział i klasyfikacja pojazdów drogowych
Budowa środków transportu drogowego do przewozu osób i towarów.
Przeznaczenie, klasyfikacja i budowa samochodów terenowych.
Podział, klasyfikacja i budowa pojazdów ciężarowych do przewozu ładunków specjalnych.
Podział, klasyfikacja i budowa przyczep i naczep.
Podział, klasyfikacja i budowa środków transportu kolejowego, lotniczego i morskiego. 
Zintegrowany system informatyczny zarządzania układami funkcjonalnymi pojazdu, struktura układów mechatronicznych, zasady konfiguracji i sterowania mechatronicznego. Sensoryka pojazdu.
Środki i urządzenia transportowe stosowane w magazynie.
GSM oraz GPS w systemach telemetrycznych pojazdów. Osprzęt systemu telemetrycznego.
Magistrale informatyczne - współdziałanie układów, hierarchia układów, priorytet sygnału, elementy wykonawcze.
  </t>
  </si>
  <si>
    <t xml:space="preserve">Zaliczenie ustne tematyki ćwiczeń lab. i wykonanie  sprawozdań - 30% udziału w ocenie końcowej modułu
</t>
  </si>
  <si>
    <t xml:space="preserve">Dyscyplina – </t>
  </si>
  <si>
    <t>dziedzina nauki inżynieryjno-techniczne, dyscyplina inżynieria mechaniczna (TZ)</t>
  </si>
  <si>
    <t>zaliczenie na ocenę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</si>
</sst>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0" fillId="0" borderId="0" xfId="0" applyBorder="1"/>
    <xf numFmtId="0" fontId="4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5"/>
  <sheetViews>
    <sheetView tabSelected="1" topLeftCell="A52" zoomScale="120" zoomScaleNormal="120" workbookViewId="0">
      <pane xSplit="18270" topLeftCell="P1"/>
      <selection activeCell="L64" sqref="L64"/>
      <selection pane="topRight" activeCell="Q81" sqref="Q81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1.5703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  <c r="B1" s="5"/>
    </row>
    <row r="2" spans="1:9">
      <c r="A2" s="59" t="s">
        <v>49</v>
      </c>
      <c r="B2" s="59"/>
      <c r="C2" s="59"/>
      <c r="D2" s="59"/>
      <c r="E2" s="59"/>
      <c r="F2" s="59"/>
      <c r="G2" s="59"/>
      <c r="H2" s="59"/>
      <c r="I2" s="59"/>
    </row>
    <row r="3" spans="1:9">
      <c r="A3" s="53" t="s">
        <v>1</v>
      </c>
      <c r="B3" s="54"/>
      <c r="C3" s="54"/>
      <c r="D3" s="54">
        <v>3</v>
      </c>
      <c r="E3" s="54"/>
      <c r="F3" s="54"/>
      <c r="G3" s="54"/>
      <c r="H3" s="54"/>
      <c r="I3" s="55"/>
    </row>
    <row r="4" spans="1:9">
      <c r="A4" s="53" t="s">
        <v>2</v>
      </c>
      <c r="B4" s="54"/>
      <c r="C4" s="54"/>
      <c r="D4" s="54" t="s">
        <v>80</v>
      </c>
      <c r="E4" s="54"/>
      <c r="F4" s="54"/>
      <c r="G4" s="54"/>
      <c r="H4" s="54"/>
      <c r="I4" s="55"/>
    </row>
    <row r="5" spans="1:9">
      <c r="A5" s="53" t="s">
        <v>3</v>
      </c>
      <c r="B5" s="54"/>
      <c r="C5" s="54"/>
      <c r="D5" s="54" t="s">
        <v>88</v>
      </c>
      <c r="E5" s="54"/>
      <c r="F5" s="54"/>
      <c r="G5" s="54"/>
      <c r="H5" s="54"/>
      <c r="I5" s="55"/>
    </row>
    <row r="6" spans="1:9">
      <c r="A6" s="53" t="s">
        <v>4</v>
      </c>
      <c r="B6" s="54"/>
      <c r="C6" s="54"/>
      <c r="D6" s="54" t="s">
        <v>50</v>
      </c>
      <c r="E6" s="54"/>
      <c r="F6" s="54"/>
      <c r="G6" s="54"/>
      <c r="H6" s="54"/>
      <c r="I6" s="55"/>
    </row>
    <row r="8" spans="1:9">
      <c r="A8" s="76" t="s">
        <v>5</v>
      </c>
      <c r="B8" s="76"/>
      <c r="C8" s="76"/>
      <c r="D8" s="76"/>
      <c r="E8" s="76"/>
      <c r="F8" s="76"/>
      <c r="G8" s="76"/>
      <c r="H8" s="76"/>
      <c r="I8" s="76"/>
    </row>
    <row r="9" spans="1:9">
      <c r="A9" s="52" t="s">
        <v>82</v>
      </c>
      <c r="B9" s="52"/>
      <c r="C9" s="52"/>
      <c r="D9" s="52"/>
      <c r="E9" s="52"/>
      <c r="F9" s="52"/>
      <c r="G9" s="52"/>
      <c r="H9" s="52"/>
      <c r="I9" s="52"/>
    </row>
    <row r="10" spans="1:9">
      <c r="A10" s="53" t="s">
        <v>6</v>
      </c>
      <c r="B10" s="54"/>
      <c r="C10" s="54"/>
      <c r="D10" s="54"/>
      <c r="E10" s="54"/>
      <c r="F10" s="54" t="s">
        <v>44</v>
      </c>
      <c r="G10" s="54"/>
      <c r="H10" s="54"/>
      <c r="I10" s="55"/>
    </row>
    <row r="11" spans="1:9">
      <c r="A11" s="53" t="s">
        <v>7</v>
      </c>
      <c r="B11" s="54"/>
      <c r="C11" s="54"/>
      <c r="D11" s="54"/>
      <c r="E11" s="54"/>
      <c r="F11" s="54" t="s">
        <v>51</v>
      </c>
      <c r="G11" s="54"/>
      <c r="H11" s="54"/>
      <c r="I11" s="55"/>
    </row>
    <row r="12" spans="1:9">
      <c r="A12" s="53" t="s">
        <v>8</v>
      </c>
      <c r="B12" s="54"/>
      <c r="C12" s="54"/>
      <c r="D12" s="54"/>
      <c r="E12" s="54"/>
      <c r="F12" s="54">
        <v>3</v>
      </c>
      <c r="G12" s="54"/>
      <c r="H12" s="54"/>
      <c r="I12" s="55"/>
    </row>
    <row r="13" spans="1:9">
      <c r="A13" s="53" t="s">
        <v>9</v>
      </c>
      <c r="B13" s="54"/>
      <c r="C13" s="54"/>
      <c r="D13" s="54"/>
      <c r="E13" s="54"/>
      <c r="F13" s="54" t="s">
        <v>45</v>
      </c>
      <c r="G13" s="54"/>
      <c r="H13" s="54"/>
      <c r="I13" s="55"/>
    </row>
    <row r="15" spans="1:9">
      <c r="A15" s="52" t="s">
        <v>10</v>
      </c>
      <c r="B15" s="52"/>
      <c r="C15" s="52"/>
      <c r="D15" s="52"/>
      <c r="E15" s="52"/>
      <c r="F15" s="52"/>
      <c r="G15" s="52"/>
      <c r="H15" s="52"/>
      <c r="I15" s="52"/>
    </row>
    <row r="16" spans="1:9" ht="37.5" customHeight="1">
      <c r="A16" s="48" t="s">
        <v>11</v>
      </c>
      <c r="B16" s="48"/>
      <c r="C16" s="47" t="s">
        <v>83</v>
      </c>
      <c r="D16" s="48"/>
      <c r="E16" s="48"/>
      <c r="F16" s="48"/>
      <c r="G16" s="48"/>
      <c r="H16" s="48"/>
      <c r="I16" s="48"/>
    </row>
    <row r="18" spans="1:9">
      <c r="A18" s="63" t="s">
        <v>12</v>
      </c>
      <c r="B18" s="63"/>
      <c r="C18" s="63"/>
      <c r="D18" s="63"/>
    </row>
    <row r="19" spans="1:9">
      <c r="A19" s="64" t="s">
        <v>13</v>
      </c>
      <c r="B19" s="65" t="s">
        <v>14</v>
      </c>
      <c r="C19" s="65"/>
      <c r="D19" s="65"/>
      <c r="E19" s="65"/>
      <c r="F19" s="65"/>
      <c r="G19" s="65"/>
      <c r="H19" s="65" t="s">
        <v>15</v>
      </c>
      <c r="I19" s="66"/>
    </row>
    <row r="20" spans="1:9" ht="25.5">
      <c r="A20" s="64"/>
      <c r="B20" s="65"/>
      <c r="C20" s="65"/>
      <c r="D20" s="65"/>
      <c r="E20" s="65"/>
      <c r="F20" s="65"/>
      <c r="G20" s="65"/>
      <c r="H20" s="13" t="s">
        <v>42</v>
      </c>
      <c r="I20" s="14" t="s">
        <v>16</v>
      </c>
    </row>
    <row r="21" spans="1:9" s="5" customFormat="1" ht="17.649999999999999" customHeight="1">
      <c r="A21" s="35" t="s">
        <v>17</v>
      </c>
      <c r="B21" s="36"/>
      <c r="C21" s="36"/>
      <c r="D21" s="36"/>
      <c r="E21" s="36"/>
      <c r="F21" s="36"/>
      <c r="G21" s="36"/>
      <c r="H21" s="36"/>
      <c r="I21" s="37"/>
    </row>
    <row r="22" spans="1:9" ht="49.5" customHeight="1">
      <c r="A22" s="12" t="s">
        <v>71</v>
      </c>
      <c r="B22" s="56" t="s">
        <v>70</v>
      </c>
      <c r="C22" s="56"/>
      <c r="D22" s="56"/>
      <c r="E22" s="56"/>
      <c r="F22" s="56"/>
      <c r="G22" s="56"/>
      <c r="H22" s="25" t="s">
        <v>52</v>
      </c>
      <c r="I22" s="26" t="s">
        <v>46</v>
      </c>
    </row>
    <row r="23" spans="1:9" ht="43.5" customHeight="1">
      <c r="A23" s="12" t="s">
        <v>72</v>
      </c>
      <c r="B23" s="60" t="s">
        <v>55</v>
      </c>
      <c r="C23" s="61"/>
      <c r="D23" s="61"/>
      <c r="E23" s="61"/>
      <c r="F23" s="61"/>
      <c r="G23" s="62"/>
      <c r="H23" s="25" t="s">
        <v>53</v>
      </c>
      <c r="I23" s="26" t="s">
        <v>46</v>
      </c>
    </row>
    <row r="24" spans="1:9" ht="36" customHeight="1">
      <c r="A24" s="12" t="s">
        <v>73</v>
      </c>
      <c r="B24" s="60" t="s">
        <v>56</v>
      </c>
      <c r="C24" s="61"/>
      <c r="D24" s="61"/>
      <c r="E24" s="61"/>
      <c r="F24" s="61"/>
      <c r="G24" s="62"/>
      <c r="H24" s="25" t="s">
        <v>54</v>
      </c>
      <c r="I24" s="26" t="s">
        <v>46</v>
      </c>
    </row>
    <row r="25" spans="1:9">
      <c r="A25" s="11"/>
      <c r="B25" s="60"/>
      <c r="C25" s="61"/>
      <c r="D25" s="61"/>
      <c r="E25" s="61"/>
      <c r="F25" s="61"/>
      <c r="G25" s="62"/>
      <c r="H25" s="23"/>
      <c r="I25" s="24"/>
    </row>
    <row r="26" spans="1:9" s="5" customFormat="1" ht="17.649999999999999" customHeight="1">
      <c r="A26" s="35" t="s">
        <v>19</v>
      </c>
      <c r="B26" s="36"/>
      <c r="C26" s="36"/>
      <c r="D26" s="36"/>
      <c r="E26" s="36"/>
      <c r="F26" s="36"/>
      <c r="G26" s="36"/>
      <c r="H26" s="36"/>
      <c r="I26" s="37"/>
    </row>
    <row r="27" spans="1:9" ht="36.75" customHeight="1">
      <c r="A27" s="12" t="s">
        <v>74</v>
      </c>
      <c r="B27" s="44" t="s">
        <v>60</v>
      </c>
      <c r="C27" s="44"/>
      <c r="D27" s="44"/>
      <c r="E27" s="44"/>
      <c r="F27" s="44"/>
      <c r="G27" s="44"/>
      <c r="H27" s="25" t="s">
        <v>57</v>
      </c>
      <c r="I27" s="26" t="s">
        <v>46</v>
      </c>
    </row>
    <row r="28" spans="1:9" ht="42" customHeight="1">
      <c r="A28" s="12" t="s">
        <v>75</v>
      </c>
      <c r="B28" s="50" t="s">
        <v>61</v>
      </c>
      <c r="C28" s="51"/>
      <c r="D28" s="51"/>
      <c r="E28" s="51"/>
      <c r="F28" s="51"/>
      <c r="G28" s="43"/>
      <c r="H28" s="25" t="s">
        <v>58</v>
      </c>
      <c r="I28" s="26" t="s">
        <v>46</v>
      </c>
    </row>
    <row r="29" spans="1:9" ht="34.5" customHeight="1">
      <c r="A29" s="12" t="s">
        <v>76</v>
      </c>
      <c r="B29" s="50" t="s">
        <v>62</v>
      </c>
      <c r="C29" s="51"/>
      <c r="D29" s="51"/>
      <c r="E29" s="51"/>
      <c r="F29" s="51"/>
      <c r="G29" s="43"/>
      <c r="H29" s="25" t="s">
        <v>59</v>
      </c>
      <c r="I29" s="26" t="s">
        <v>46</v>
      </c>
    </row>
    <row r="30" spans="1:9">
      <c r="A30" s="11"/>
      <c r="B30" s="50"/>
      <c r="C30" s="51"/>
      <c r="D30" s="51"/>
      <c r="E30" s="51"/>
      <c r="F30" s="51"/>
      <c r="G30" s="43"/>
      <c r="H30" s="21"/>
      <c r="I30" s="22"/>
    </row>
    <row r="31" spans="1:9" s="5" customFormat="1" ht="17.649999999999999" customHeight="1">
      <c r="A31" s="35" t="s">
        <v>20</v>
      </c>
      <c r="B31" s="36"/>
      <c r="C31" s="36"/>
      <c r="D31" s="36"/>
      <c r="E31" s="36"/>
      <c r="F31" s="36"/>
      <c r="G31" s="36"/>
      <c r="H31" s="36"/>
      <c r="I31" s="37"/>
    </row>
    <row r="32" spans="1:9" ht="42.75" customHeight="1">
      <c r="A32" s="12" t="s">
        <v>77</v>
      </c>
      <c r="B32" s="58" t="s">
        <v>63</v>
      </c>
      <c r="C32" s="58"/>
      <c r="D32" s="58"/>
      <c r="E32" s="58"/>
      <c r="F32" s="58"/>
      <c r="G32" s="58"/>
      <c r="H32" s="25" t="s">
        <v>78</v>
      </c>
      <c r="I32" s="26" t="s">
        <v>46</v>
      </c>
    </row>
    <row r="33" spans="1:9">
      <c r="A33" s="11"/>
      <c r="B33" s="47"/>
      <c r="C33" s="48"/>
      <c r="D33" s="48"/>
      <c r="E33" s="48"/>
      <c r="F33" s="48"/>
      <c r="G33" s="49"/>
      <c r="H33" s="21"/>
      <c r="I33" s="22"/>
    </row>
    <row r="34" spans="1:9">
      <c r="A34" s="1" t="s">
        <v>21</v>
      </c>
    </row>
    <row r="35" spans="1:9" s="5" customFormat="1" ht="17.649999999999999" customHeight="1">
      <c r="A35" s="75" t="s">
        <v>22</v>
      </c>
      <c r="B35" s="75"/>
      <c r="C35" s="75"/>
      <c r="D35" s="75"/>
      <c r="E35" s="75"/>
      <c r="F35" s="75"/>
      <c r="G35" s="75"/>
      <c r="H35" s="6">
        <v>20</v>
      </c>
      <c r="I35" s="15" t="s">
        <v>23</v>
      </c>
    </row>
    <row r="36" spans="1:9" ht="151.5" customHeight="1">
      <c r="A36" s="28" t="s">
        <v>24</v>
      </c>
      <c r="B36" s="68" t="s">
        <v>84</v>
      </c>
      <c r="C36" s="69"/>
      <c r="D36" s="69"/>
      <c r="E36" s="69"/>
      <c r="F36" s="69"/>
      <c r="G36" s="69"/>
      <c r="H36" s="69"/>
      <c r="I36" s="70"/>
    </row>
    <row r="37" spans="1:9">
      <c r="A37" s="40" t="s">
        <v>25</v>
      </c>
      <c r="B37" s="41"/>
      <c r="C37" s="41"/>
      <c r="D37" s="41" t="s">
        <v>79</v>
      </c>
      <c r="E37" s="41"/>
      <c r="F37" s="41"/>
      <c r="G37" s="41"/>
      <c r="H37" s="41"/>
      <c r="I37" s="42"/>
    </row>
    <row r="38" spans="1:9" ht="40.9" customHeight="1">
      <c r="A38" s="43" t="s">
        <v>26</v>
      </c>
      <c r="B38" s="44"/>
      <c r="C38" s="44"/>
      <c r="D38" s="41" t="s">
        <v>65</v>
      </c>
      <c r="E38" s="41"/>
      <c r="F38" s="41"/>
      <c r="G38" s="41"/>
      <c r="H38" s="41"/>
      <c r="I38" s="42"/>
    </row>
    <row r="39" spans="1:9" s="5" customFormat="1" ht="17.649999999999999" customHeight="1">
      <c r="A39" s="75" t="s">
        <v>47</v>
      </c>
      <c r="B39" s="75"/>
      <c r="C39" s="75"/>
      <c r="D39" s="75"/>
      <c r="E39" s="75"/>
      <c r="F39" s="75"/>
      <c r="G39" s="75"/>
      <c r="H39" s="6">
        <v>10</v>
      </c>
      <c r="I39" s="15" t="s">
        <v>23</v>
      </c>
    </row>
    <row r="40" spans="1:9" ht="123.75" customHeight="1">
      <c r="A40" s="73" t="s">
        <v>24</v>
      </c>
      <c r="B40" s="45" t="s">
        <v>64</v>
      </c>
      <c r="C40" s="45"/>
      <c r="D40" s="45"/>
      <c r="E40" s="45"/>
      <c r="F40" s="45"/>
      <c r="G40" s="45"/>
      <c r="H40" s="45"/>
      <c r="I40" s="46"/>
    </row>
    <row r="41" spans="1:9">
      <c r="A41" s="74"/>
      <c r="B41" s="71"/>
      <c r="C41" s="72"/>
      <c r="D41" s="72"/>
      <c r="E41" s="72"/>
      <c r="F41" s="72"/>
      <c r="G41" s="72"/>
      <c r="H41" s="72"/>
      <c r="I41" s="72"/>
    </row>
    <row r="42" spans="1:9">
      <c r="A42" s="40" t="s">
        <v>25</v>
      </c>
      <c r="B42" s="41"/>
      <c r="C42" s="41"/>
      <c r="D42" s="41" t="s">
        <v>81</v>
      </c>
      <c r="E42" s="41"/>
      <c r="F42" s="41"/>
      <c r="G42" s="41"/>
      <c r="H42" s="41"/>
      <c r="I42" s="42"/>
    </row>
    <row r="43" spans="1:9" ht="35.450000000000003" customHeight="1">
      <c r="A43" s="43" t="s">
        <v>26</v>
      </c>
      <c r="B43" s="44"/>
      <c r="C43" s="44"/>
      <c r="D43" s="41" t="s">
        <v>66</v>
      </c>
      <c r="E43" s="41"/>
      <c r="F43" s="41"/>
      <c r="G43" s="41"/>
      <c r="H43" s="41"/>
      <c r="I43" s="42"/>
    </row>
    <row r="44" spans="1:9" s="5" customFormat="1" ht="17.649999999999999" customHeight="1">
      <c r="A44" s="75" t="s">
        <v>48</v>
      </c>
      <c r="B44" s="75"/>
      <c r="C44" s="75"/>
      <c r="D44" s="75"/>
      <c r="E44" s="75"/>
      <c r="F44" s="75"/>
      <c r="G44" s="75"/>
      <c r="H44" s="6">
        <v>15</v>
      </c>
      <c r="I44" s="15" t="s">
        <v>23</v>
      </c>
    </row>
    <row r="45" spans="1:9" ht="62.25" customHeight="1">
      <c r="A45" s="16" t="s">
        <v>24</v>
      </c>
      <c r="B45" s="45" t="s">
        <v>67</v>
      </c>
      <c r="C45" s="45"/>
      <c r="D45" s="45"/>
      <c r="E45" s="45"/>
      <c r="F45" s="45"/>
      <c r="G45" s="45"/>
      <c r="H45" s="45"/>
      <c r="I45" s="46"/>
    </row>
    <row r="46" spans="1:9">
      <c r="A46" s="40" t="s">
        <v>25</v>
      </c>
      <c r="B46" s="41"/>
      <c r="C46" s="41"/>
      <c r="D46" s="41" t="s">
        <v>81</v>
      </c>
      <c r="E46" s="41"/>
      <c r="F46" s="41"/>
      <c r="G46" s="41"/>
      <c r="H46" s="41"/>
      <c r="I46" s="42"/>
    </row>
    <row r="47" spans="1:9" ht="42" customHeight="1">
      <c r="A47" s="43" t="s">
        <v>26</v>
      </c>
      <c r="B47" s="44"/>
      <c r="C47" s="44"/>
      <c r="D47" s="44" t="s">
        <v>85</v>
      </c>
      <c r="E47" s="41"/>
      <c r="F47" s="41"/>
      <c r="G47" s="41"/>
      <c r="H47" s="41"/>
      <c r="I47" s="42"/>
    </row>
    <row r="49" spans="1:9">
      <c r="A49" s="1" t="s">
        <v>27</v>
      </c>
    </row>
    <row r="50" spans="1:9" ht="57" customHeight="1">
      <c r="A50" s="40" t="s">
        <v>28</v>
      </c>
      <c r="B50" s="41"/>
      <c r="C50" s="38" t="s">
        <v>68</v>
      </c>
      <c r="D50" s="38"/>
      <c r="E50" s="38"/>
      <c r="F50" s="38"/>
      <c r="G50" s="38"/>
      <c r="H50" s="38"/>
      <c r="I50" s="39"/>
    </row>
    <row r="51" spans="1:9" ht="32.450000000000003" customHeight="1">
      <c r="A51" s="40" t="s">
        <v>29</v>
      </c>
      <c r="B51" s="41"/>
      <c r="C51" s="38" t="s">
        <v>69</v>
      </c>
      <c r="D51" s="38"/>
      <c r="E51" s="38"/>
      <c r="F51" s="38"/>
      <c r="G51" s="38"/>
      <c r="H51" s="38"/>
      <c r="I51" s="39"/>
    </row>
    <row r="53" spans="1:9">
      <c r="A53" s="5" t="s">
        <v>30</v>
      </c>
      <c r="B53" s="17"/>
      <c r="C53" s="17"/>
      <c r="D53" s="17"/>
      <c r="E53" s="17"/>
      <c r="F53" s="17"/>
      <c r="G53" s="17"/>
    </row>
    <row r="54" spans="1:9" ht="15">
      <c r="A54" s="29" t="s">
        <v>86</v>
      </c>
      <c r="B54" s="29" t="s">
        <v>87</v>
      </c>
      <c r="C54" s="29"/>
      <c r="D54" s="29"/>
      <c r="E54" s="29"/>
      <c r="F54" s="29"/>
      <c r="G54" s="29"/>
      <c r="H54" s="27">
        <f>H57+H65</f>
        <v>3</v>
      </c>
      <c r="I54" s="10" t="s">
        <v>31</v>
      </c>
    </row>
    <row r="55" spans="1:9" ht="15">
      <c r="A55" s="32"/>
      <c r="B55" s="32"/>
      <c r="C55" s="32"/>
      <c r="D55" s="32"/>
      <c r="E55" s="32"/>
      <c r="F55" s="32"/>
      <c r="G55" s="32"/>
      <c r="H55" s="33"/>
      <c r="I55" s="34"/>
    </row>
    <row r="56" spans="1:9">
      <c r="A56" s="67" t="s">
        <v>32</v>
      </c>
      <c r="B56" s="67"/>
      <c r="C56" s="67"/>
      <c r="D56" s="67"/>
      <c r="E56" s="67"/>
      <c r="F56" s="67"/>
      <c r="G56" s="67"/>
      <c r="H56" s="30"/>
      <c r="I56" s="31"/>
    </row>
    <row r="57" spans="1:9" ht="17.649999999999999" customHeight="1">
      <c r="A57" s="48" t="s">
        <v>33</v>
      </c>
      <c r="B57" s="48"/>
      <c r="C57" s="48"/>
      <c r="D57" s="48"/>
      <c r="E57" s="48"/>
      <c r="F57" s="7">
        <f>SUM(F58:F63)</f>
        <v>60</v>
      </c>
      <c r="G57" s="7" t="s">
        <v>23</v>
      </c>
      <c r="H57" s="7">
        <f>F57/25</f>
        <v>2.4</v>
      </c>
      <c r="I57" s="10" t="s">
        <v>31</v>
      </c>
    </row>
    <row r="58" spans="1:9" ht="17.649999999999999" customHeight="1">
      <c r="A58" s="2" t="s">
        <v>34</v>
      </c>
      <c r="B58" s="57" t="s">
        <v>35</v>
      </c>
      <c r="C58" s="57"/>
      <c r="D58" s="57"/>
      <c r="E58" s="57"/>
      <c r="F58" s="7">
        <v>20</v>
      </c>
      <c r="G58" s="7" t="s">
        <v>23</v>
      </c>
      <c r="H58" s="4"/>
      <c r="I58" s="3"/>
    </row>
    <row r="59" spans="1:9" ht="17.649999999999999" customHeight="1">
      <c r="B59" s="57" t="s">
        <v>36</v>
      </c>
      <c r="C59" s="57"/>
      <c r="D59" s="57"/>
      <c r="E59" s="57"/>
      <c r="F59" s="7">
        <v>25</v>
      </c>
      <c r="G59" s="7" t="s">
        <v>23</v>
      </c>
      <c r="H59" s="19"/>
      <c r="I59" s="20"/>
    </row>
    <row r="60" spans="1:9" ht="17.649999999999999" customHeight="1">
      <c r="B60" s="57" t="s">
        <v>37</v>
      </c>
      <c r="C60" s="57"/>
      <c r="D60" s="57"/>
      <c r="E60" s="57"/>
      <c r="F60" s="7">
        <v>13</v>
      </c>
      <c r="G60" s="7" t="s">
        <v>23</v>
      </c>
      <c r="H60" s="19"/>
      <c r="I60" s="20"/>
    </row>
    <row r="61" spans="1:9" ht="17.649999999999999" customHeight="1">
      <c r="B61" s="57" t="s">
        <v>38</v>
      </c>
      <c r="C61" s="57"/>
      <c r="D61" s="57"/>
      <c r="E61" s="57"/>
      <c r="F61" s="7" t="s">
        <v>18</v>
      </c>
      <c r="G61" s="7" t="s">
        <v>23</v>
      </c>
      <c r="H61" s="19"/>
      <c r="I61" s="20"/>
    </row>
    <row r="62" spans="1:9" ht="17.649999999999999" customHeight="1">
      <c r="B62" s="57" t="s">
        <v>39</v>
      </c>
      <c r="C62" s="57"/>
      <c r="D62" s="57"/>
      <c r="E62" s="57"/>
      <c r="F62" s="7" t="s">
        <v>18</v>
      </c>
      <c r="G62" s="7" t="s">
        <v>23</v>
      </c>
      <c r="H62" s="19"/>
      <c r="I62" s="20"/>
    </row>
    <row r="63" spans="1:9" ht="17.649999999999999" customHeight="1">
      <c r="B63" s="57" t="s">
        <v>43</v>
      </c>
      <c r="C63" s="57"/>
      <c r="D63" s="57"/>
      <c r="E63" s="57"/>
      <c r="F63" s="7">
        <v>2</v>
      </c>
      <c r="G63" s="7" t="s">
        <v>23</v>
      </c>
      <c r="H63" s="9"/>
      <c r="I63" s="8"/>
    </row>
    <row r="64" spans="1:9" ht="31.15" customHeight="1">
      <c r="A64" s="48" t="s">
        <v>40</v>
      </c>
      <c r="B64" s="48"/>
      <c r="C64" s="48"/>
      <c r="D64" s="48"/>
      <c r="E64" s="48"/>
      <c r="F64" s="7" t="s">
        <v>18</v>
      </c>
      <c r="G64" s="7" t="s">
        <v>23</v>
      </c>
      <c r="H64" s="7" t="s">
        <v>18</v>
      </c>
      <c r="I64" s="10" t="s">
        <v>31</v>
      </c>
    </row>
    <row r="65" spans="1:9" ht="17.649999999999999" customHeight="1">
      <c r="A65" s="57" t="s">
        <v>41</v>
      </c>
      <c r="B65" s="57"/>
      <c r="C65" s="57"/>
      <c r="D65" s="57"/>
      <c r="E65" s="57"/>
      <c r="F65" s="7">
        <v>15</v>
      </c>
      <c r="G65" s="7" t="s">
        <v>23</v>
      </c>
      <c r="H65" s="7">
        <f>F65/25</f>
        <v>0.6</v>
      </c>
      <c r="I65" s="10" t="s">
        <v>31</v>
      </c>
    </row>
  </sheetData>
  <mergeCells count="73">
    <mergeCell ref="A35:G35"/>
    <mergeCell ref="F13:I13"/>
    <mergeCell ref="F10:I10"/>
    <mergeCell ref="F11:I11"/>
    <mergeCell ref="D3:I3"/>
    <mergeCell ref="D4:I4"/>
    <mergeCell ref="D5:I5"/>
    <mergeCell ref="D6:I6"/>
    <mergeCell ref="A12:E12"/>
    <mergeCell ref="A8:I8"/>
    <mergeCell ref="A9:I9"/>
    <mergeCell ref="A10:E10"/>
    <mergeCell ref="A11:E11"/>
    <mergeCell ref="B41:I41"/>
    <mergeCell ref="A38:C38"/>
    <mergeCell ref="D38:I38"/>
    <mergeCell ref="A40:A41"/>
    <mergeCell ref="D47:I47"/>
    <mergeCell ref="A44:G44"/>
    <mergeCell ref="A39:G39"/>
    <mergeCell ref="B25:G25"/>
    <mergeCell ref="C16:I16"/>
    <mergeCell ref="A18:D18"/>
    <mergeCell ref="A19:A20"/>
    <mergeCell ref="H19:I19"/>
    <mergeCell ref="A16:B16"/>
    <mergeCell ref="B19:G20"/>
    <mergeCell ref="A21:I21"/>
    <mergeCell ref="B23:G23"/>
    <mergeCell ref="B24:G24"/>
    <mergeCell ref="A2:I2"/>
    <mergeCell ref="A3:C3"/>
    <mergeCell ref="A4:C4"/>
    <mergeCell ref="A5:C5"/>
    <mergeCell ref="A6:C6"/>
    <mergeCell ref="A15:I15"/>
    <mergeCell ref="A13:E13"/>
    <mergeCell ref="F12:I12"/>
    <mergeCell ref="B22:G22"/>
    <mergeCell ref="A65:E65"/>
    <mergeCell ref="B58:E58"/>
    <mergeCell ref="B59:E59"/>
    <mergeCell ref="B60:E60"/>
    <mergeCell ref="B61:E61"/>
    <mergeCell ref="B62:E62"/>
    <mergeCell ref="B63:E63"/>
    <mergeCell ref="A64:E64"/>
    <mergeCell ref="B27:G27"/>
    <mergeCell ref="B32:G32"/>
    <mergeCell ref="A51:B51"/>
    <mergeCell ref="C51:I51"/>
    <mergeCell ref="A57:E57"/>
    <mergeCell ref="A50:B50"/>
    <mergeCell ref="A46:C46"/>
    <mergeCell ref="D46:I46"/>
    <mergeCell ref="A47:C47"/>
    <mergeCell ref="A56:G56"/>
    <mergeCell ref="A26:I26"/>
    <mergeCell ref="C50:I50"/>
    <mergeCell ref="A42:C42"/>
    <mergeCell ref="D42:I42"/>
    <mergeCell ref="A43:C43"/>
    <mergeCell ref="D43:I43"/>
    <mergeCell ref="B45:I45"/>
    <mergeCell ref="B40:I40"/>
    <mergeCell ref="B33:G33"/>
    <mergeCell ref="B28:G28"/>
    <mergeCell ref="B29:G29"/>
    <mergeCell ref="B30:G30"/>
    <mergeCell ref="B36:I36"/>
    <mergeCell ref="A31:I31"/>
    <mergeCell ref="A37:C37"/>
    <mergeCell ref="D37:I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2019-09-22T19:38:08Z</dcterms:modified>
</cp:coreProperties>
</file>