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0" i="1"/>
  <c r="H68"/>
  <c r="F60"/>
  <c r="H57" l="1"/>
</calcChain>
</file>

<file path=xl/sharedStrings.xml><?xml version="1.0" encoding="utf-8"?>
<sst xmlns="http://schemas.openxmlformats.org/spreadsheetml/2006/main" count="119" uniqueCount="94">
  <si>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</si>
  <si>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</si>
  <si>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</si>
  <si>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</si>
  <si>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</si>
  <si>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</si>
  <si>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</si>
  <si>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</si>
  <si>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</si>
  <si>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</si>
  <si>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</si>
  <si>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</si>
  <si>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</si>
  <si>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</si>
  <si>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</si>
  <si>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</si>
  <si>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</si>
  <si>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</si>
  <si>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</si>
  <si>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</si>
  <si>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</si>
  <si>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</si>
  <si>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</si>
  <si>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</si>
  <si>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</si>
  <si>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</si>
  <si>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</si>
  <si>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</si>
  <si>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</si>
  <si>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</si>
  <si>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</si>
  <si>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</si>
  <si>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</si>
  <si>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</si>
  <si>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</si>
  <si>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</si>
  <si>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</si>
  <si>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</si>
  <si>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</si>
  <si>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</si>
  <si>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</si>
  <si>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</si>
  <si>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</si>
  <si>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</si>
  <si>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</si>
  <si>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efektu kierunkowego</t>
  </si>
  <si>
    <t>Ficoń K. Logistyka techniczna, infrastruktura logistyczna, Belstudio Warszawa
Markusik S. Infrastruktura logistyczna w transporcie, t. 1, 2, 3 Gliwice 2011. 
Mindur M, Logistyka - infrastruktura techniczna na świecie, ITeE - PIB, Warszawa - Radom 2012</t>
  </si>
  <si>
    <t>Mundur L., Współczesne technologie transportowe, ITE, Warszawa 2002
Barcik R., Wyród-Wróbel J., Opakowania produktów, ATH, Bielsko-Biała 2002
Skowronek Cz., Sarjusz-Wolski Z., Logistyka w przedsiębiorstwie, PWE, Warszawa 2008</t>
  </si>
  <si>
    <t>Ćwiczenia projektowe</t>
  </si>
  <si>
    <t>egzamin</t>
  </si>
  <si>
    <t>TZ</t>
  </si>
  <si>
    <t>SI</t>
  </si>
  <si>
    <t>realizacja zajęć z przedmiotu: Logistyka w przedsiębiorstwie</t>
  </si>
  <si>
    <t>Transport i logistyka</t>
  </si>
  <si>
    <t>SPE_W1</t>
  </si>
  <si>
    <t>SPE_W2</t>
  </si>
  <si>
    <t>SPE_U1</t>
  </si>
  <si>
    <t>SPE_U2</t>
  </si>
  <si>
    <t>SPE_K1</t>
  </si>
  <si>
    <t>SPE_U3</t>
  </si>
  <si>
    <t>SPE_K2</t>
  </si>
  <si>
    <t>Istota działalności spedycyjnej i rola spedytora w handlu. Geneza spedycji. Spedycja w Polsce. Aspekty prawne działalności spedycyjnej i transportowej. Ceny za usługi spedycyjne i taryfy specjalne.</t>
  </si>
  <si>
    <t>Podstawowe zwyczaje i uzanse handlowe stosowane w spedycji. Dokumentacja spedycyjno-transportowa.</t>
  </si>
  <si>
    <t>Zasady funkcjonowania krajowego i międzynarodowego transportu drogowego. Międzynarodowe konwencje i umowy wpływające na prace spedytora: Konwencja Wiedeńska, Konwencja o znakach i sygnałach drogowych, Konwencja CMR, ADR, ATP, TIR, ATER.</t>
  </si>
  <si>
    <t>Organizacja przewozów w poszczególnych gałęziach transportu</t>
  </si>
  <si>
    <t>Kooperacja spedytorów międzynarodowych</t>
  </si>
  <si>
    <t>Projekt procesu spedycyjnego dla wybranego ładunku</t>
  </si>
  <si>
    <t>Zasady formowania ładunków i tworzenia jednostki logistycznej</t>
  </si>
  <si>
    <t>Planowanie tras z uwzględnieniem norm czasu pracy</t>
  </si>
  <si>
    <t>Kalkulacje kosztów przemieszczania ładunków</t>
  </si>
  <si>
    <t>Ocena efektywności procesu spedycyjnego</t>
  </si>
  <si>
    <t>SPE_W1, SPE_W2, SPE_K1, SPE_K2</t>
  </si>
  <si>
    <t>zaliczenie pisemne. Udział w ocenie końcowej 40%.</t>
  </si>
  <si>
    <t>Ocena z projektów, ocena z kolokwium. Udział w ocenie końcowej - 60%.</t>
  </si>
  <si>
    <t xml:space="preserve">właściwości materiałów pochodzenia rolniczego i nierolniczego oraz ich wpływie na przebieg procesów spedycyjnych i transportowych. </t>
  </si>
  <si>
    <t>zbierać informację i podejmować decyzje odnośnie wyboru sposobu dostaw przesyłek w oparciu o kalkulacje ekonomiczne, obliczanie stawek transportowych, podejmowanie optymalnych decyzji dotyczących realizacji poszczególnych etapów procesu spedycyjnego i transportowego.</t>
  </si>
  <si>
    <t xml:space="preserve">organizować  procesy spedycyjne w poszczególnych gałęziach transportu z wykorzystaniem narzędzi informatycznych. </t>
  </si>
  <si>
    <t xml:space="preserve">optymalizować procesy spedycyjne i transportowe w aspekcie wybranych kryteriów </t>
  </si>
  <si>
    <t>SPE_U1, SPE_U2, SPE_U3</t>
  </si>
  <si>
    <t>działania w sposób przedsiębiorczy oraz jest chętny do współpracy z innymi uczestnikami rynku TSL</t>
  </si>
  <si>
    <t>podejmowania ryzyka przy organizacji procesów spedycyjnych oraz jest w stanie ocenić skutki wykonywanej działalności zawodowej</t>
  </si>
  <si>
    <t>Spedycja w gospodarce żywnościowej</t>
  </si>
  <si>
    <t>TiL1_W03</t>
  </si>
  <si>
    <t>TiL1_W14</t>
  </si>
  <si>
    <t>TiL1_U02</t>
  </si>
  <si>
    <t>TiL1_U05</t>
  </si>
  <si>
    <t>TiL1_U09</t>
  </si>
  <si>
    <t>TiL1_K03</t>
  </si>
  <si>
    <t>TiL1_K04</t>
  </si>
  <si>
    <t>podstawowe narzędzia do zarzadzania różnymi obszarami funkcjonalnymi przedsiębiorstwa spedycyjnego i jego zasobami ze szczególnym uwzględnieniem planowania, organizowania i kontroli procesów spedycyjnych. Podstawowe zasady funkcjonowania firmy na krajowym i międzynarodowym rynku usług TSL.</t>
  </si>
  <si>
    <t xml:space="preserve">Dyscyplina – </t>
  </si>
  <si>
    <t>dziedzina nauki inżynieryjno-techniczne, dyscyplina inżynieria mechaniczna (TZ)</t>
  </si>
  <si>
    <t>kierunkowy uzupełniający do wyboru TSS</t>
  </si>
  <si>
    <t xml:space="preserve">Katedra Inżynierii Produkcji, Logistyki i Informatyki Stosowanej                                                       Wydział Inżynierii Produkcji i Energetyki     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</si>
</sst>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49" fontId="4" fillId="0" borderId="0" xfId="0" applyNumberFormat="1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0" fontId="2" fillId="0" borderId="12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8"/>
  <sheetViews>
    <sheetView tabSelected="1" topLeftCell="A55" zoomScale="120" zoomScaleNormal="120" workbookViewId="0">
      <selection activeCell="L64" sqref="L64"/>
    </sheetView>
  </sheetViews>
  <sheetFormatPr defaultColWidth="8.85546875" defaultRowHeight="12.75"/>
  <cols>
    <col min="1" max="1" width="10.85546875" style="16" customWidth="1"/>
    <col min="2" max="5" width="9.7109375" style="16" customWidth="1"/>
    <col min="6" max="6" width="9.28515625" style="16" customWidth="1"/>
    <col min="7" max="7" width="11" style="16" customWidth="1"/>
    <col min="8" max="8" width="16.7109375" style="16" customWidth="1"/>
    <col min="9" max="9" width="8.7109375" style="16" customWidth="1"/>
    <col min="10" max="10" width="2.7109375" style="16" customWidth="1"/>
    <col min="11" max="16384" width="8.85546875" style="16"/>
  </cols>
  <sheetData>
    <row r="1" spans="1:11">
      <c r="A1" s="1" t="s">
        <v>0</v>
      </c>
    </row>
    <row r="2" spans="1:11">
      <c r="A2" s="49" t="s">
        <v>81</v>
      </c>
      <c r="B2" s="49"/>
      <c r="C2" s="49"/>
      <c r="D2" s="49"/>
      <c r="E2" s="49"/>
      <c r="F2" s="49"/>
      <c r="G2" s="49"/>
      <c r="H2" s="49"/>
      <c r="I2" s="49"/>
      <c r="J2" s="33"/>
      <c r="K2" s="33"/>
    </row>
    <row r="3" spans="1:11">
      <c r="A3" s="55" t="s">
        <v>1</v>
      </c>
      <c r="B3" s="56"/>
      <c r="C3" s="56"/>
      <c r="D3" s="56">
        <v>5</v>
      </c>
      <c r="E3" s="56"/>
      <c r="F3" s="56"/>
      <c r="G3" s="56"/>
      <c r="H3" s="56"/>
      <c r="I3" s="76"/>
      <c r="J3" s="33"/>
      <c r="K3" s="33"/>
    </row>
    <row r="4" spans="1:11">
      <c r="A4" s="55" t="s">
        <v>2</v>
      </c>
      <c r="B4" s="56"/>
      <c r="C4" s="56"/>
      <c r="D4" s="56" t="s">
        <v>92</v>
      </c>
      <c r="E4" s="56"/>
      <c r="F4" s="56"/>
      <c r="G4" s="56"/>
      <c r="H4" s="56"/>
      <c r="I4" s="76"/>
      <c r="J4" s="33"/>
      <c r="K4" s="33"/>
    </row>
    <row r="5" spans="1:11">
      <c r="A5" s="55" t="s">
        <v>3</v>
      </c>
      <c r="B5" s="56"/>
      <c r="C5" s="56"/>
      <c r="D5" s="56" t="s">
        <v>49</v>
      </c>
      <c r="E5" s="56"/>
      <c r="F5" s="56"/>
      <c r="G5" s="56"/>
      <c r="H5" s="56"/>
      <c r="I5" s="76"/>
      <c r="J5" s="33"/>
      <c r="K5" s="33"/>
    </row>
    <row r="6" spans="1:11">
      <c r="A6" s="55" t="s">
        <v>4</v>
      </c>
      <c r="B6" s="56"/>
      <c r="C6" s="56"/>
      <c r="D6" s="56" t="s">
        <v>52</v>
      </c>
      <c r="E6" s="56"/>
      <c r="F6" s="56"/>
      <c r="G6" s="56"/>
      <c r="H6" s="56"/>
      <c r="I6" s="76"/>
      <c r="J6" s="33"/>
      <c r="K6" s="33"/>
    </row>
    <row r="7" spans="1:11">
      <c r="J7" s="33"/>
      <c r="K7" s="33"/>
    </row>
    <row r="8" spans="1:11">
      <c r="A8" s="57" t="s">
        <v>5</v>
      </c>
      <c r="B8" s="57"/>
      <c r="C8" s="57"/>
      <c r="D8" s="57"/>
      <c r="E8" s="57"/>
      <c r="F8" s="57"/>
      <c r="G8" s="57"/>
      <c r="H8" s="57"/>
      <c r="I8" s="57"/>
      <c r="J8" s="33"/>
      <c r="K8" s="33"/>
    </row>
    <row r="9" spans="1:11">
      <c r="A9" s="58" t="s">
        <v>53</v>
      </c>
      <c r="B9" s="58"/>
      <c r="C9" s="58"/>
      <c r="D9" s="58"/>
      <c r="E9" s="58"/>
      <c r="F9" s="58"/>
      <c r="G9" s="58"/>
      <c r="H9" s="58"/>
      <c r="I9" s="58"/>
      <c r="J9" s="33"/>
      <c r="K9" s="33"/>
    </row>
    <row r="10" spans="1:11">
      <c r="A10" s="55" t="s">
        <v>6</v>
      </c>
      <c r="B10" s="56"/>
      <c r="C10" s="56"/>
      <c r="D10" s="56"/>
      <c r="E10" s="56"/>
      <c r="F10" s="56" t="s">
        <v>43</v>
      </c>
      <c r="G10" s="56"/>
      <c r="H10" s="56"/>
      <c r="I10" s="76"/>
      <c r="J10" s="33"/>
      <c r="K10" s="33"/>
    </row>
    <row r="11" spans="1:11">
      <c r="A11" s="55" t="s">
        <v>7</v>
      </c>
      <c r="B11" s="56"/>
      <c r="C11" s="56"/>
      <c r="D11" s="56"/>
      <c r="E11" s="56"/>
      <c r="F11" s="56" t="s">
        <v>51</v>
      </c>
      <c r="G11" s="56"/>
      <c r="H11" s="56"/>
      <c r="I11" s="76"/>
      <c r="J11" s="33"/>
      <c r="K11" s="33"/>
    </row>
    <row r="12" spans="1:11">
      <c r="A12" s="55" t="s">
        <v>8</v>
      </c>
      <c r="B12" s="56"/>
      <c r="C12" s="56"/>
      <c r="D12" s="56"/>
      <c r="E12" s="56"/>
      <c r="F12" s="56">
        <v>5</v>
      </c>
      <c r="G12" s="56"/>
      <c r="H12" s="56"/>
      <c r="I12" s="76"/>
      <c r="J12" s="33"/>
      <c r="K12" s="33"/>
    </row>
    <row r="13" spans="1:11">
      <c r="A13" s="55" t="s">
        <v>9</v>
      </c>
      <c r="B13" s="56"/>
      <c r="C13" s="56"/>
      <c r="D13" s="56"/>
      <c r="E13" s="56"/>
      <c r="F13" s="56" t="s">
        <v>44</v>
      </c>
      <c r="G13" s="56"/>
      <c r="H13" s="56"/>
      <c r="I13" s="76"/>
      <c r="J13" s="33"/>
      <c r="K13" s="33"/>
    </row>
    <row r="14" spans="1:11">
      <c r="J14" s="33"/>
      <c r="K14" s="33"/>
    </row>
    <row r="15" spans="1:11">
      <c r="A15" s="58" t="s">
        <v>10</v>
      </c>
      <c r="B15" s="58"/>
      <c r="C15" s="58"/>
      <c r="D15" s="58"/>
      <c r="E15" s="58"/>
      <c r="F15" s="58"/>
      <c r="G15" s="58"/>
      <c r="H15" s="58"/>
      <c r="I15" s="58"/>
      <c r="J15" s="33"/>
      <c r="K15" s="33"/>
    </row>
    <row r="16" spans="1:11" ht="37.5" customHeight="1">
      <c r="A16" s="36" t="s">
        <v>11</v>
      </c>
      <c r="B16" s="36"/>
      <c r="C16" s="41" t="s">
        <v>93</v>
      </c>
      <c r="D16" s="36"/>
      <c r="E16" s="36"/>
      <c r="F16" s="36"/>
      <c r="G16" s="36"/>
      <c r="H16" s="36"/>
      <c r="I16" s="36"/>
      <c r="J16" s="33"/>
      <c r="K16" s="33"/>
    </row>
    <row r="17" spans="1:11">
      <c r="J17" s="33"/>
      <c r="K17" s="33"/>
    </row>
    <row r="18" spans="1:11">
      <c r="A18" s="59" t="s">
        <v>12</v>
      </c>
      <c r="B18" s="59"/>
      <c r="C18" s="59"/>
      <c r="D18" s="59"/>
      <c r="J18" s="33"/>
      <c r="K18" s="33"/>
    </row>
    <row r="19" spans="1:11">
      <c r="A19" s="60" t="s">
        <v>13</v>
      </c>
      <c r="B19" s="51" t="s">
        <v>14</v>
      </c>
      <c r="C19" s="51"/>
      <c r="D19" s="51"/>
      <c r="E19" s="51"/>
      <c r="F19" s="51"/>
      <c r="G19" s="51"/>
      <c r="H19" s="51" t="s">
        <v>15</v>
      </c>
      <c r="I19" s="61"/>
      <c r="J19" s="33"/>
      <c r="K19" s="33"/>
    </row>
    <row r="20" spans="1:11">
      <c r="A20" s="60"/>
      <c r="B20" s="51"/>
      <c r="C20" s="51"/>
      <c r="D20" s="51"/>
      <c r="E20" s="51"/>
      <c r="F20" s="51"/>
      <c r="G20" s="51"/>
      <c r="H20" s="11" t="s">
        <v>45</v>
      </c>
      <c r="I20" s="14" t="s">
        <v>16</v>
      </c>
      <c r="J20" s="33"/>
      <c r="K20" s="33"/>
    </row>
    <row r="21" spans="1:11" s="5" customFormat="1" ht="17.649999999999999" customHeight="1">
      <c r="A21" s="52" t="s">
        <v>17</v>
      </c>
      <c r="B21" s="53"/>
      <c r="C21" s="53"/>
      <c r="D21" s="53"/>
      <c r="E21" s="53"/>
      <c r="F21" s="53"/>
      <c r="G21" s="53"/>
      <c r="H21" s="53"/>
      <c r="I21" s="54"/>
      <c r="J21" s="24"/>
      <c r="K21" s="24"/>
    </row>
    <row r="22" spans="1:11" ht="25.5" customHeight="1">
      <c r="A22" s="13" t="s">
        <v>54</v>
      </c>
      <c r="B22" s="64" t="s">
        <v>74</v>
      </c>
      <c r="C22" s="64"/>
      <c r="D22" s="64"/>
      <c r="E22" s="64"/>
      <c r="F22" s="64"/>
      <c r="G22" s="64"/>
      <c r="H22" s="17" t="s">
        <v>82</v>
      </c>
      <c r="I22" s="32" t="s">
        <v>50</v>
      </c>
      <c r="J22" s="33"/>
      <c r="K22" s="34"/>
    </row>
    <row r="23" spans="1:11" ht="61.5" customHeight="1">
      <c r="A23" s="13" t="s">
        <v>55</v>
      </c>
      <c r="B23" s="64" t="s">
        <v>89</v>
      </c>
      <c r="C23" s="64"/>
      <c r="D23" s="64"/>
      <c r="E23" s="64"/>
      <c r="F23" s="64"/>
      <c r="G23" s="64"/>
      <c r="H23" s="17" t="s">
        <v>83</v>
      </c>
      <c r="I23" s="32" t="s">
        <v>50</v>
      </c>
      <c r="J23" s="33"/>
      <c r="K23" s="34"/>
    </row>
    <row r="24" spans="1:11">
      <c r="A24" s="12"/>
      <c r="B24" s="67"/>
      <c r="C24" s="68"/>
      <c r="D24" s="68"/>
      <c r="E24" s="68"/>
      <c r="F24" s="68"/>
      <c r="G24" s="69"/>
      <c r="H24" s="20"/>
      <c r="I24" s="21"/>
      <c r="J24" s="33"/>
      <c r="K24" s="34"/>
    </row>
    <row r="25" spans="1:11" s="5" customFormat="1" ht="17.649999999999999" customHeight="1">
      <c r="A25" s="52" t="s">
        <v>19</v>
      </c>
      <c r="B25" s="62"/>
      <c r="C25" s="62"/>
      <c r="D25" s="62"/>
      <c r="E25" s="62"/>
      <c r="F25" s="62"/>
      <c r="G25" s="62"/>
      <c r="H25" s="62"/>
      <c r="I25" s="63"/>
      <c r="J25" s="24"/>
      <c r="K25" s="34"/>
    </row>
    <row r="26" spans="1:11" ht="47.25" customHeight="1">
      <c r="A26" s="13" t="s">
        <v>56</v>
      </c>
      <c r="B26" s="37" t="s">
        <v>75</v>
      </c>
      <c r="C26" s="37"/>
      <c r="D26" s="37"/>
      <c r="E26" s="37"/>
      <c r="F26" s="37"/>
      <c r="G26" s="37"/>
      <c r="H26" s="17" t="s">
        <v>84</v>
      </c>
      <c r="I26" s="32" t="s">
        <v>50</v>
      </c>
      <c r="J26" s="33"/>
      <c r="K26" s="34"/>
    </row>
    <row r="27" spans="1:11" ht="40.5" customHeight="1">
      <c r="A27" s="13" t="s">
        <v>57</v>
      </c>
      <c r="B27" s="45" t="s">
        <v>76</v>
      </c>
      <c r="C27" s="46"/>
      <c r="D27" s="46"/>
      <c r="E27" s="46"/>
      <c r="F27" s="46"/>
      <c r="G27" s="47"/>
      <c r="H27" s="17" t="s">
        <v>85</v>
      </c>
      <c r="I27" s="32" t="s">
        <v>50</v>
      </c>
      <c r="J27" s="33"/>
      <c r="K27" s="34"/>
    </row>
    <row r="28" spans="1:11" ht="27" customHeight="1">
      <c r="A28" s="13" t="s">
        <v>59</v>
      </c>
      <c r="B28" s="45" t="s">
        <v>77</v>
      </c>
      <c r="C28" s="46"/>
      <c r="D28" s="46"/>
      <c r="E28" s="46"/>
      <c r="F28" s="46"/>
      <c r="G28" s="47"/>
      <c r="H28" s="17" t="s">
        <v>86</v>
      </c>
      <c r="I28" s="32" t="s">
        <v>50</v>
      </c>
      <c r="J28" s="33"/>
      <c r="K28" s="34"/>
    </row>
    <row r="29" spans="1:11">
      <c r="A29" s="12"/>
      <c r="B29" s="45"/>
      <c r="C29" s="46"/>
      <c r="D29" s="46"/>
      <c r="E29" s="46"/>
      <c r="F29" s="46"/>
      <c r="G29" s="47"/>
      <c r="H29" s="22"/>
      <c r="I29" s="23"/>
      <c r="J29" s="33"/>
      <c r="K29" s="34"/>
    </row>
    <row r="30" spans="1:11" s="5" customFormat="1" ht="17.649999999999999" customHeight="1">
      <c r="A30" s="52" t="s">
        <v>20</v>
      </c>
      <c r="B30" s="62"/>
      <c r="C30" s="62"/>
      <c r="D30" s="62"/>
      <c r="E30" s="62"/>
      <c r="F30" s="62"/>
      <c r="G30" s="62"/>
      <c r="H30" s="62"/>
      <c r="I30" s="63"/>
      <c r="J30" s="24"/>
      <c r="K30" s="34"/>
    </row>
    <row r="31" spans="1:11" ht="27" customHeight="1">
      <c r="A31" s="13" t="s">
        <v>58</v>
      </c>
      <c r="B31" s="41" t="s">
        <v>79</v>
      </c>
      <c r="C31" s="36"/>
      <c r="D31" s="36"/>
      <c r="E31" s="36"/>
      <c r="F31" s="36"/>
      <c r="G31" s="44"/>
      <c r="H31" s="17" t="s">
        <v>87</v>
      </c>
      <c r="I31" s="32" t="s">
        <v>50</v>
      </c>
      <c r="J31" s="33"/>
      <c r="K31" s="34"/>
    </row>
    <row r="32" spans="1:11" ht="28.5" customHeight="1">
      <c r="A32" s="13" t="s">
        <v>60</v>
      </c>
      <c r="B32" s="38" t="s">
        <v>80</v>
      </c>
      <c r="C32" s="38"/>
      <c r="D32" s="38"/>
      <c r="E32" s="38"/>
      <c r="F32" s="38"/>
      <c r="G32" s="38"/>
      <c r="H32" s="17" t="s">
        <v>88</v>
      </c>
      <c r="I32" s="32" t="s">
        <v>50</v>
      </c>
      <c r="J32" s="33"/>
      <c r="K32" s="33"/>
    </row>
    <row r="33" spans="1:11">
      <c r="J33" s="33"/>
      <c r="K33" s="33"/>
    </row>
    <row r="34" spans="1:11">
      <c r="A34" s="1" t="s">
        <v>21</v>
      </c>
      <c r="J34" s="33"/>
      <c r="K34" s="33"/>
    </row>
    <row r="35" spans="1:11" s="5" customFormat="1" ht="17.649999999999999" customHeight="1">
      <c r="A35" s="50" t="s">
        <v>22</v>
      </c>
      <c r="B35" s="50"/>
      <c r="C35" s="50"/>
      <c r="D35" s="50"/>
      <c r="E35" s="50"/>
      <c r="F35" s="50"/>
      <c r="G35" s="50"/>
      <c r="H35" s="6">
        <v>30</v>
      </c>
      <c r="I35" s="15" t="s">
        <v>23</v>
      </c>
      <c r="J35" s="24"/>
      <c r="K35" s="24"/>
    </row>
    <row r="36" spans="1:11" ht="33.75" customHeight="1">
      <c r="A36" s="65" t="s">
        <v>24</v>
      </c>
      <c r="B36" s="42" t="s">
        <v>61</v>
      </c>
      <c r="C36" s="42"/>
      <c r="D36" s="42"/>
      <c r="E36" s="42"/>
      <c r="F36" s="42"/>
      <c r="G36" s="42"/>
      <c r="H36" s="42"/>
      <c r="I36" s="43"/>
      <c r="J36" s="33"/>
      <c r="K36" s="33"/>
    </row>
    <row r="37" spans="1:11" ht="23.25" customHeight="1">
      <c r="A37" s="66"/>
      <c r="B37" s="71" t="s">
        <v>62</v>
      </c>
      <c r="C37" s="71"/>
      <c r="D37" s="71"/>
      <c r="E37" s="71"/>
      <c r="F37" s="71"/>
      <c r="G37" s="71"/>
      <c r="H37" s="71"/>
      <c r="I37" s="72"/>
      <c r="J37" s="33"/>
      <c r="K37" s="33"/>
    </row>
    <row r="38" spans="1:11" ht="40.5" customHeight="1">
      <c r="A38" s="66"/>
      <c r="B38" s="71" t="s">
        <v>63</v>
      </c>
      <c r="C38" s="71"/>
      <c r="D38" s="71"/>
      <c r="E38" s="71"/>
      <c r="F38" s="71"/>
      <c r="G38" s="71"/>
      <c r="H38" s="71"/>
      <c r="I38" s="72"/>
      <c r="J38" s="33"/>
      <c r="K38" s="33"/>
    </row>
    <row r="39" spans="1:11" ht="21" customHeight="1">
      <c r="A39" s="66"/>
      <c r="B39" s="71" t="s">
        <v>64</v>
      </c>
      <c r="C39" s="71"/>
      <c r="D39" s="71"/>
      <c r="E39" s="71"/>
      <c r="F39" s="71"/>
      <c r="G39" s="71"/>
      <c r="H39" s="71"/>
      <c r="I39" s="72"/>
      <c r="J39" s="33"/>
      <c r="K39" s="33"/>
    </row>
    <row r="40" spans="1:11" ht="25.5" customHeight="1">
      <c r="A40" s="66"/>
      <c r="B40" s="74" t="s">
        <v>65</v>
      </c>
      <c r="C40" s="74"/>
      <c r="D40" s="74"/>
      <c r="E40" s="74"/>
      <c r="F40" s="74"/>
      <c r="G40" s="74"/>
      <c r="H40" s="74"/>
      <c r="I40" s="75"/>
      <c r="J40" s="33"/>
      <c r="K40" s="33"/>
    </row>
    <row r="41" spans="1:11">
      <c r="A41" s="39" t="s">
        <v>25</v>
      </c>
      <c r="B41" s="40"/>
      <c r="C41" s="40"/>
      <c r="D41" s="40" t="s">
        <v>71</v>
      </c>
      <c r="E41" s="40"/>
      <c r="F41" s="40"/>
      <c r="G41" s="40"/>
      <c r="H41" s="40"/>
      <c r="I41" s="48"/>
      <c r="J41" s="33"/>
      <c r="K41" s="33"/>
    </row>
    <row r="42" spans="1:11" ht="40.9" customHeight="1">
      <c r="A42" s="47" t="s">
        <v>26</v>
      </c>
      <c r="B42" s="37"/>
      <c r="C42" s="37"/>
      <c r="D42" s="40" t="s">
        <v>72</v>
      </c>
      <c r="E42" s="40"/>
      <c r="F42" s="40"/>
      <c r="G42" s="40"/>
      <c r="H42" s="40"/>
      <c r="I42" s="48"/>
      <c r="J42" s="33"/>
      <c r="K42" s="33"/>
    </row>
    <row r="43" spans="1:11" s="5" customFormat="1" ht="17.649999999999999" customHeight="1">
      <c r="A43" s="50" t="s">
        <v>48</v>
      </c>
      <c r="B43" s="50"/>
      <c r="C43" s="50"/>
      <c r="D43" s="50"/>
      <c r="E43" s="50"/>
      <c r="F43" s="50"/>
      <c r="G43" s="50"/>
      <c r="H43" s="6">
        <v>30</v>
      </c>
      <c r="I43" s="15" t="s">
        <v>23</v>
      </c>
      <c r="J43" s="24"/>
      <c r="K43" s="24"/>
    </row>
    <row r="44" spans="1:11" ht="22.5" customHeight="1">
      <c r="A44" s="65" t="s">
        <v>24</v>
      </c>
      <c r="B44" s="42" t="s">
        <v>66</v>
      </c>
      <c r="C44" s="42"/>
      <c r="D44" s="42"/>
      <c r="E44" s="42"/>
      <c r="F44" s="42"/>
      <c r="G44" s="42"/>
      <c r="H44" s="42"/>
      <c r="I44" s="43"/>
      <c r="J44" s="33"/>
      <c r="K44" s="33"/>
    </row>
    <row r="45" spans="1:11">
      <c r="A45" s="66"/>
      <c r="B45" s="72" t="s">
        <v>67</v>
      </c>
      <c r="C45" s="73"/>
      <c r="D45" s="73"/>
      <c r="E45" s="73"/>
      <c r="F45" s="73"/>
      <c r="G45" s="73"/>
      <c r="H45" s="73"/>
      <c r="I45" s="73"/>
      <c r="J45" s="33"/>
      <c r="K45" s="33"/>
    </row>
    <row r="46" spans="1:11" ht="21" customHeight="1">
      <c r="A46" s="66"/>
      <c r="B46" s="72" t="s">
        <v>68</v>
      </c>
      <c r="C46" s="73"/>
      <c r="D46" s="73"/>
      <c r="E46" s="73"/>
      <c r="F46" s="73"/>
      <c r="G46" s="73"/>
      <c r="H46" s="73"/>
      <c r="I46" s="73"/>
      <c r="J46" s="33"/>
      <c r="K46" s="33"/>
    </row>
    <row r="47" spans="1:11">
      <c r="A47" s="66"/>
      <c r="B47" s="72" t="s">
        <v>69</v>
      </c>
      <c r="C47" s="73"/>
      <c r="D47" s="73"/>
      <c r="E47" s="73"/>
      <c r="F47" s="73"/>
      <c r="G47" s="73"/>
      <c r="H47" s="73"/>
      <c r="I47" s="73"/>
      <c r="J47" s="33"/>
      <c r="K47" s="33"/>
    </row>
    <row r="48" spans="1:11" ht="19.5" customHeight="1">
      <c r="A48" s="66"/>
      <c r="B48" s="72" t="s">
        <v>70</v>
      </c>
      <c r="C48" s="73"/>
      <c r="D48" s="73"/>
      <c r="E48" s="73"/>
      <c r="F48" s="73"/>
      <c r="G48" s="73"/>
      <c r="H48" s="73"/>
      <c r="I48" s="73"/>
      <c r="J48" s="33"/>
      <c r="K48" s="33"/>
    </row>
    <row r="49" spans="1:11">
      <c r="A49" s="39" t="s">
        <v>25</v>
      </c>
      <c r="B49" s="40"/>
      <c r="C49" s="40"/>
      <c r="D49" s="40" t="s">
        <v>78</v>
      </c>
      <c r="E49" s="40"/>
      <c r="F49" s="40"/>
      <c r="G49" s="40"/>
      <c r="H49" s="40"/>
      <c r="I49" s="48"/>
      <c r="J49" s="33"/>
      <c r="K49" s="33"/>
    </row>
    <row r="50" spans="1:11" ht="35.450000000000003" customHeight="1">
      <c r="A50" s="47" t="s">
        <v>26</v>
      </c>
      <c r="B50" s="37"/>
      <c r="C50" s="37"/>
      <c r="D50" s="40" t="s">
        <v>73</v>
      </c>
      <c r="E50" s="40"/>
      <c r="F50" s="40"/>
      <c r="G50" s="40"/>
      <c r="H50" s="40"/>
      <c r="I50" s="48"/>
      <c r="J50" s="33"/>
      <c r="K50" s="33"/>
    </row>
    <row r="51" spans="1:11">
      <c r="J51" s="33"/>
      <c r="K51" s="33"/>
    </row>
    <row r="52" spans="1:11">
      <c r="A52" s="1" t="s">
        <v>27</v>
      </c>
      <c r="J52" s="33"/>
      <c r="K52" s="33"/>
    </row>
    <row r="53" spans="1:11" ht="45.75" customHeight="1">
      <c r="A53" s="39" t="s">
        <v>28</v>
      </c>
      <c r="B53" s="40"/>
      <c r="C53" s="38" t="s">
        <v>46</v>
      </c>
      <c r="D53" s="38"/>
      <c r="E53" s="38"/>
      <c r="F53" s="38"/>
      <c r="G53" s="38"/>
      <c r="H53" s="38"/>
      <c r="I53" s="41"/>
      <c r="J53" s="33"/>
      <c r="K53" s="33"/>
    </row>
    <row r="54" spans="1:11" ht="63.75" customHeight="1">
      <c r="A54" s="39" t="s">
        <v>29</v>
      </c>
      <c r="B54" s="40"/>
      <c r="C54" s="38" t="s">
        <v>47</v>
      </c>
      <c r="D54" s="38"/>
      <c r="E54" s="38"/>
      <c r="F54" s="38"/>
      <c r="G54" s="38"/>
      <c r="H54" s="38"/>
      <c r="I54" s="41"/>
      <c r="J54" s="33"/>
      <c r="K54" s="33"/>
    </row>
    <row r="55" spans="1:11">
      <c r="J55" s="33"/>
      <c r="K55" s="33"/>
    </row>
    <row r="56" spans="1:11">
      <c r="A56" s="5" t="s">
        <v>30</v>
      </c>
      <c r="B56" s="24"/>
      <c r="C56" s="24"/>
      <c r="D56" s="24"/>
      <c r="E56" s="24"/>
      <c r="F56" s="24"/>
      <c r="G56" s="24"/>
      <c r="J56" s="33"/>
      <c r="K56" s="33"/>
    </row>
    <row r="57" spans="1:11" ht="15">
      <c r="A57" s="26" t="s">
        <v>90</v>
      </c>
      <c r="B57" s="26" t="s">
        <v>91</v>
      </c>
      <c r="C57" s="26"/>
      <c r="D57" s="26"/>
      <c r="E57" s="26"/>
      <c r="F57" s="26"/>
      <c r="G57" s="26"/>
      <c r="H57" s="25">
        <f>H60+H68</f>
        <v>5</v>
      </c>
      <c r="I57" s="10" t="s">
        <v>31</v>
      </c>
      <c r="J57" s="33"/>
      <c r="K57" s="33"/>
    </row>
    <row r="58" spans="1:11">
      <c r="A58" s="29"/>
      <c r="B58" s="29"/>
      <c r="C58" s="29"/>
      <c r="D58" s="29"/>
      <c r="E58" s="29"/>
      <c r="F58" s="29"/>
      <c r="G58" s="29"/>
      <c r="H58" s="30"/>
      <c r="I58" s="31"/>
      <c r="J58" s="33"/>
      <c r="K58" s="33"/>
    </row>
    <row r="59" spans="1:11">
      <c r="A59" s="70" t="s">
        <v>32</v>
      </c>
      <c r="B59" s="70"/>
      <c r="C59" s="70"/>
      <c r="D59" s="70"/>
      <c r="E59" s="70"/>
      <c r="F59" s="70"/>
      <c r="G59" s="70"/>
      <c r="H59" s="27"/>
      <c r="I59" s="28"/>
      <c r="J59" s="33"/>
      <c r="K59" s="33"/>
    </row>
    <row r="60" spans="1:11" ht="17.649999999999999" customHeight="1">
      <c r="A60" s="36" t="s">
        <v>33</v>
      </c>
      <c r="B60" s="36"/>
      <c r="C60" s="36"/>
      <c r="D60" s="36"/>
      <c r="E60" s="36"/>
      <c r="F60" s="7">
        <f>SUM(F61:F66)</f>
        <v>67</v>
      </c>
      <c r="G60" s="7" t="s">
        <v>23</v>
      </c>
      <c r="H60" s="77">
        <f>F60/25</f>
        <v>2.68</v>
      </c>
      <c r="I60" s="10" t="s">
        <v>31</v>
      </c>
      <c r="J60" s="33"/>
      <c r="K60" s="33"/>
    </row>
    <row r="61" spans="1:11" ht="17.649999999999999" customHeight="1">
      <c r="A61" s="2" t="s">
        <v>34</v>
      </c>
      <c r="B61" s="35" t="s">
        <v>35</v>
      </c>
      <c r="C61" s="35"/>
      <c r="D61" s="35"/>
      <c r="E61" s="35"/>
      <c r="F61" s="7">
        <v>30</v>
      </c>
      <c r="G61" s="7" t="s">
        <v>23</v>
      </c>
      <c r="H61" s="4"/>
      <c r="I61" s="3"/>
      <c r="J61" s="33"/>
      <c r="K61" s="33"/>
    </row>
    <row r="62" spans="1:11" ht="17.649999999999999" customHeight="1">
      <c r="B62" s="35" t="s">
        <v>36</v>
      </c>
      <c r="C62" s="35"/>
      <c r="D62" s="35"/>
      <c r="E62" s="35"/>
      <c r="F62" s="7">
        <v>30</v>
      </c>
      <c r="G62" s="7" t="s">
        <v>23</v>
      </c>
      <c r="H62" s="18"/>
      <c r="I62" s="19"/>
      <c r="J62" s="33"/>
      <c r="K62" s="33"/>
    </row>
    <row r="63" spans="1:11" ht="17.649999999999999" customHeight="1">
      <c r="B63" s="35" t="s">
        <v>37</v>
      </c>
      <c r="C63" s="35"/>
      <c r="D63" s="35"/>
      <c r="E63" s="35"/>
      <c r="F63" s="7">
        <v>5</v>
      </c>
      <c r="G63" s="7" t="s">
        <v>23</v>
      </c>
      <c r="H63" s="18"/>
      <c r="I63" s="19"/>
      <c r="J63" s="33"/>
      <c r="K63" s="33"/>
    </row>
    <row r="64" spans="1:11" ht="17.649999999999999" customHeight="1">
      <c r="B64" s="35" t="s">
        <v>38</v>
      </c>
      <c r="C64" s="35"/>
      <c r="D64" s="35"/>
      <c r="E64" s="35"/>
      <c r="F64" s="7" t="s">
        <v>18</v>
      </c>
      <c r="G64" s="7" t="s">
        <v>23</v>
      </c>
      <c r="H64" s="18"/>
      <c r="I64" s="19"/>
      <c r="J64" s="33"/>
      <c r="K64" s="33"/>
    </row>
    <row r="65" spans="1:11" ht="17.649999999999999" customHeight="1">
      <c r="B65" s="35" t="s">
        <v>39</v>
      </c>
      <c r="C65" s="35"/>
      <c r="D65" s="35"/>
      <c r="E65" s="35"/>
      <c r="F65" s="7" t="s">
        <v>18</v>
      </c>
      <c r="G65" s="7" t="s">
        <v>23</v>
      </c>
      <c r="H65" s="18"/>
      <c r="I65" s="19"/>
      <c r="J65" s="33"/>
      <c r="K65" s="33"/>
    </row>
    <row r="66" spans="1:11" ht="17.649999999999999" customHeight="1">
      <c r="B66" s="35" t="s">
        <v>42</v>
      </c>
      <c r="C66" s="35"/>
      <c r="D66" s="35"/>
      <c r="E66" s="35"/>
      <c r="F66" s="7">
        <v>2</v>
      </c>
      <c r="G66" s="7" t="s">
        <v>23</v>
      </c>
      <c r="H66" s="9"/>
      <c r="I66" s="8"/>
      <c r="J66" s="33"/>
      <c r="K66" s="33"/>
    </row>
    <row r="67" spans="1:11" ht="31.15" customHeight="1">
      <c r="A67" s="36" t="s">
        <v>40</v>
      </c>
      <c r="B67" s="36"/>
      <c r="C67" s="36"/>
      <c r="D67" s="36"/>
      <c r="E67" s="36"/>
      <c r="F67" s="7" t="s">
        <v>18</v>
      </c>
      <c r="G67" s="7" t="s">
        <v>23</v>
      </c>
      <c r="H67" s="7" t="s">
        <v>18</v>
      </c>
      <c r="I67" s="10" t="s">
        <v>31</v>
      </c>
      <c r="J67" s="33"/>
      <c r="K67" s="33"/>
    </row>
    <row r="68" spans="1:11" ht="17.649999999999999" customHeight="1">
      <c r="A68" s="35" t="s">
        <v>41</v>
      </c>
      <c r="B68" s="35"/>
      <c r="C68" s="35"/>
      <c r="D68" s="35"/>
      <c r="E68" s="35"/>
      <c r="F68" s="7">
        <v>58</v>
      </c>
      <c r="G68" s="7" t="s">
        <v>23</v>
      </c>
      <c r="H68" s="77">
        <f>F68/25</f>
        <v>2.3199999999999998</v>
      </c>
      <c r="I68" s="10" t="s">
        <v>31</v>
      </c>
      <c r="J68" s="33"/>
      <c r="K68" s="33"/>
    </row>
  </sheetData>
  <mergeCells count="74">
    <mergeCell ref="A13:E13"/>
    <mergeCell ref="F12:I12"/>
    <mergeCell ref="F13:I13"/>
    <mergeCell ref="F10:I10"/>
    <mergeCell ref="F11:I11"/>
    <mergeCell ref="D3:I3"/>
    <mergeCell ref="D4:I4"/>
    <mergeCell ref="D5:I5"/>
    <mergeCell ref="D6:I6"/>
    <mergeCell ref="A12:E12"/>
    <mergeCell ref="A59:G59"/>
    <mergeCell ref="A36:A40"/>
    <mergeCell ref="B36:I36"/>
    <mergeCell ref="A30:I30"/>
    <mergeCell ref="B37:I37"/>
    <mergeCell ref="B38:I38"/>
    <mergeCell ref="A41:C41"/>
    <mergeCell ref="D41:I41"/>
    <mergeCell ref="B45:I45"/>
    <mergeCell ref="B46:I46"/>
    <mergeCell ref="B47:I47"/>
    <mergeCell ref="B48:I48"/>
    <mergeCell ref="B39:I39"/>
    <mergeCell ref="B40:I40"/>
    <mergeCell ref="D50:I50"/>
    <mergeCell ref="B23:G23"/>
    <mergeCell ref="B24:G24"/>
    <mergeCell ref="A42:C42"/>
    <mergeCell ref="A15:I15"/>
    <mergeCell ref="A19:A20"/>
    <mergeCell ref="H19:I19"/>
    <mergeCell ref="A25:I25"/>
    <mergeCell ref="B22:G22"/>
    <mergeCell ref="A44:A48"/>
    <mergeCell ref="A2:I2"/>
    <mergeCell ref="A43:G43"/>
    <mergeCell ref="A35:G35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18:D18"/>
    <mergeCell ref="A60:E60"/>
    <mergeCell ref="B26:G26"/>
    <mergeCell ref="B32:G32"/>
    <mergeCell ref="A54:B54"/>
    <mergeCell ref="C54:I54"/>
    <mergeCell ref="B44:I44"/>
    <mergeCell ref="B31:G31"/>
    <mergeCell ref="B27:G27"/>
    <mergeCell ref="B28:G28"/>
    <mergeCell ref="B29:G29"/>
    <mergeCell ref="D42:I42"/>
    <mergeCell ref="A53:B53"/>
    <mergeCell ref="C53:I53"/>
    <mergeCell ref="A49:C49"/>
    <mergeCell ref="D49:I49"/>
    <mergeCell ref="A50:C50"/>
    <mergeCell ref="A68:E68"/>
    <mergeCell ref="B61:E61"/>
    <mergeCell ref="B62:E62"/>
    <mergeCell ref="B63:E63"/>
    <mergeCell ref="B64:E64"/>
    <mergeCell ref="B65:E65"/>
    <mergeCell ref="B66:E66"/>
    <mergeCell ref="A67:E67"/>
  </mergeCells>
  <phoneticPr fontId="6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2019-09-22T20:27:59Z</dcterms:modified>
</cp:coreProperties>
</file>