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Programy studiów_2019_20_RW\ZiIP\ZiIP_I_STOPIEŃ_STACJONARNE\Sylabusy_ZiIP_1st\"/>
    </mc:Choice>
  </mc:AlternateContent>
  <bookViews>
    <workbookView xWindow="-120" yWindow="-120" windowWidth="20730" windowHeight="11760"/>
  </bookViews>
  <sheets>
    <sheet name="SI" sheetId="1" r:id="rId1"/>
  </sheet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79" i="1" l="1"/>
  <c r="F71" i="1" l="1"/>
  <c r="H71" i="1" s="1"/>
</calcChain>
</file>

<file path=xl/sharedStrings.xml><?xml version="1.0" encoding="utf-8"?>
<sst xmlns="http://schemas.openxmlformats.org/spreadsheetml/2006/main" count="140" uniqueCount="109">
  <si>
    <t>Przedmiot:</t>
  </si>
  <si>
    <t>Wymiar ECTS</t>
  </si>
  <si>
    <t>Status</t>
  </si>
  <si>
    <t>Forma zaliczenia końcowego</t>
  </si>
  <si>
    <t>Wymagania wstępne</t>
  </si>
  <si>
    <t>Kierunek studiów:</t>
  </si>
  <si>
    <t>Profil studiów</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</si>
  <si>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</si>
  <si>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</si>
  <si>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</si>
  <si>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</si>
  <si>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</si>
  <si>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</si>
  <si>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</si>
  <si>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</si>
  <si>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</si>
  <si>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</si>
  <si>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</si>
  <si>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</si>
  <si>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</si>
  <si>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</si>
  <si>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</si>
  <si>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</si>
  <si>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</si>
  <si>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</si>
  <si>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</si>
  <si>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</si>
  <si>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</si>
  <si>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</si>
  <si>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</si>
  <si>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</si>
  <si>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</si>
  <si>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</si>
  <si>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</si>
  <si>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</si>
  <si>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</si>
  <si>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</si>
  <si>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</si>
  <si>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</si>
  <si>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</si>
  <si>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</si>
  <si>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udział w egzaminie i zaliczeniach</t>
  </si>
  <si>
    <t>ogólnoakademicki</t>
  </si>
  <si>
    <t>Zarządzanie i inżynieria produkcji</t>
  </si>
  <si>
    <t>SI</t>
  </si>
  <si>
    <t>polski</t>
  </si>
  <si>
    <t>TZ</t>
  </si>
  <si>
    <t>zaliczenie na ocenę</t>
  </si>
  <si>
    <t>Ćwiczenia projektowe</t>
  </si>
  <si>
    <t>realizacja zajęć z przedmiotu: Surowce i technologie produkcji</t>
  </si>
  <si>
    <t>kierunkowy, uzupełniający do wyboru OSP</t>
  </si>
  <si>
    <t>efektu kierunkowego</t>
  </si>
  <si>
    <t>Wydział Inżynierii Produkcji i Energetyki</t>
  </si>
  <si>
    <t>ZIP1_W04</t>
  </si>
  <si>
    <t>ZIP1_W08</t>
  </si>
  <si>
    <t>ZIP1_W10</t>
  </si>
  <si>
    <t>ZIP1_U04</t>
  </si>
  <si>
    <t>ZIP1_U07</t>
  </si>
  <si>
    <t>ZIP1_U10</t>
  </si>
  <si>
    <t>ZIP1_K04</t>
  </si>
  <si>
    <t xml:space="preserve">Dyscyplina – </t>
  </si>
  <si>
    <t>dziedzina nauki inżynieryjno-techniczne, dyscyplina inżynieria mechaniczna (TZ)</t>
  </si>
  <si>
    <t>SI - studia stacjonarne 1-stopnia</t>
  </si>
  <si>
    <t>Sylabus dla programu studiów obowiązującego od roku akad. 2019/2020</t>
  </si>
  <si>
    <t>ECTS</t>
  </si>
  <si>
    <t>Systemy inżynierii produkcji i przetwarzania</t>
  </si>
  <si>
    <t>Katedra Eksploatacji Maszyn, Ergonomii i Procesów Produkcyjnych</t>
  </si>
  <si>
    <t>Ćwiczenia audytoryjne</t>
  </si>
  <si>
    <t xml:space="preserve">planować i optymalizować procesy produkcyjne i procesy przetwarzania substancji i produktów biologicznych </t>
  </si>
  <si>
    <t xml:space="preserve">Optymalne warunki przechowywania (temperatura, skład gazowy atmosfery, wilgotność powietrza, sposoby schładzania, cyrkulacja i wymiana powietrza, możliwość obniżenia ciśnienia, znaczenie etylenu, ozonu itd.). Sposoby przechowywania płodów rolnych oraz warunki techniczne obiektów do przechowywania. </t>
  </si>
  <si>
    <t>Analiza nowoczesnych metod przechowywania w aspekcie automatycznego i komputerowego sterowania procesami.  Zalecane (nowoczesne) technologie przechowywania najważniejszych gatunków roślin</t>
  </si>
  <si>
    <t>Systemy i technologie oraz procesy przetwarzania drewna i słomy na potrzeby przemysłu meblarskiego, papierniczego i budowlanego.</t>
  </si>
  <si>
    <t xml:space="preserve">czynniki techniczne i środowiskowe jako determinanty procesów produkcyjnych i procesów przetwarzania oraz kondycjonowania surowców </t>
  </si>
  <si>
    <t>Wymiana ciepła i masy w procesie suszenia. Ruch ciepła i masy w ciałach kapilarno-porowatych (w materiale roślinnym). Kinetyka suszenia: okresy suszenia, czas suszenia. Modele matematyczne kinetyki suszenia. Ogólne zasady obliczania suszarek. Klasyfikacja i wskaźniki pracy suszarek. Przyrządy kontrolno - pomiarowe do wytwarzania i kontrolowania parametrów atmosfery w obiektach oraz maszyny i urządzenia do niezbędnych operacji związanych z przechowywaniem</t>
  </si>
  <si>
    <t xml:space="preserve">Obliczanie kubatury komór przechowalniczych, rozmieszczenia komór i pomieszczeń pomocniczych w zależności od przechowywanych płodów, przyjętej metody przechowywania i zagospodarowania przechowywanego plonu. 	Bilans ciepła i masy dla całego obiektu przechowalniczego i poszczególnych komór, dobór izolacji termicznej i przeciwwilgociowej obiektu oraz urządzeń wentylacyjnych i chłodniczych.   </t>
  </si>
  <si>
    <t>Projekt rozmieszczenia ciągów technologicznych, kanałów wentylacyjnych, urządzeń regulujących i sterujących utrzymywaniem właściwej atmosfery w komorach, maszyn i urządzeń do za- i rozładunku przechowalni oraz przygotowania plonu do dystrybucji (np. konfekcjonowanie, pakowanie itd.)</t>
  </si>
  <si>
    <t>Metody optymalizacji procesów przetwarzania materiałów biologicznych dla wybranych systemów technicznych</t>
  </si>
  <si>
    <t xml:space="preserve">Czynniki techniczne i środowiskowe wybranych procesów produkcyjnych oraz analiza cyklu życia przedmiotowych obiektów </t>
  </si>
  <si>
    <t>Projekt zastosowania biosensorów w procesach przemysłowych</t>
  </si>
  <si>
    <t>Adamicki F., Czerko Z.: Przechowalnictwo warzyw i ziemniaka.  PWRiL Poznań 2002.</t>
  </si>
  <si>
    <t>Lewicki P.P. (red.). Inżynieria procesowa i aparatura przemysłu spożywczego. WNT. Warszawa,  2006.</t>
  </si>
  <si>
    <t xml:space="preserve">Beata Jabłońska, Paweł Kiełbasa, Maroš Korenko and Tomasz Dróżdż. 2019. Physical and Chemical Properties of Waste from PET Bottles Washing as A Component of Solid Fuels. Energies. 12, 2197; doi:10.3390/en12112197. </t>
  </si>
  <si>
    <t xml:space="preserve">Kinga Dziadek, Aneta Kopeć, Tomasz Dróżdż, Paweł Kiełbasa, Marek Ostafin, Karol Bulski, Maciej Oziembłowski. 2019. Effect of pulsed electric field treatment on shelf life and nutritional value of apple juice. Journal of Food Science and Technology. Springer, https://doi.org/10.1007/s13197-019-03581-4  </t>
  </si>
  <si>
    <t>Gao Z., Tseng C., Pei Z., Blaser M.J.2007.  Molecular analysis of human forearm superficial skin bacterial biota. Proc. Natl. Acad. Sci. USA, 104, 2927–2393</t>
  </si>
  <si>
    <t>odpowiedzialnego pełnienia roli inżyniera w obrębie techniki oraz inżynierii produkcji i przetwórstwa mając na uwadze etykę zawodową</t>
  </si>
  <si>
    <t>Systemy i technologie produkcji oraz procesy przetwarzania substancji czynnych roślin dla przemysłu farmaceutycznego i kosmetycznego. Biosensory i ich wykorzystanie</t>
  </si>
  <si>
    <t>Wykorzystanie nanotechnologii i biosensoryki w nowoczesnych procesach produkcyjnych</t>
  </si>
  <si>
    <t>Projekt wybranego procesu przetwarzania substancji biologicznej na cele spożywcze z uwzględnieniem urządzeń technicznych, wykorzystywanych technologii oraz organizacji pracy i koniecznej dokumentacji technicznej</t>
  </si>
  <si>
    <t>Projekt wybranego procesu przetwarzania substancji biologicznej na cele przemysłowe z uwzględnieniem urządzeń technicznych, wykorzystywanych technologii oraz organizacji pracy i koniecznej dokumentacji technicznej</t>
  </si>
  <si>
    <t>Projekt wybranego procesu przetwarzania drewna na cele przemysłowe z uwzględnieniem urządzeń technicznych, wykorzystywanych technologii oraz organizacji pracy i koniecznej dokumentacji technicznej</t>
  </si>
  <si>
    <t>ZPP_W1</t>
  </si>
  <si>
    <t>ZPP_W2</t>
  </si>
  <si>
    <t>ZPP_U1</t>
  </si>
  <si>
    <t>ZPP_U2</t>
  </si>
  <si>
    <t>ZPP_K1</t>
  </si>
  <si>
    <t>zagadnienia dotyczące struktury systemów technicznych koniecznych do tworzenia procesów przetwarzania surowców biologicznych do półproduktów, produktów i komponentów dla przemysłu</t>
  </si>
  <si>
    <t>ZPP_W3</t>
  </si>
  <si>
    <t>ZPP_W1, ZPP_W2, ZPP_W3, ZPP_K1</t>
  </si>
  <si>
    <t>Zaliczenie pisemne na ocenę i aktywność w dyskusji. Udział w ocenie końcowej przedmiotu: 45%</t>
  </si>
  <si>
    <t>metody związane z analizą cyklu życia obiektów pochodzenia rolniczego, wytwarzanych w sektorze produkcji oraz przetwórstwa spożywczego i niespożywczego</t>
  </si>
  <si>
    <t>projektować oraz modyfikować produkty systemy produkcyjne i procesy przetwarzania</t>
  </si>
  <si>
    <t>identyfikować zjawiska wpływające na przebieg procesów przechowywania i przetwarzania produktów i półproduktów pochodzenia rolniczego</t>
  </si>
  <si>
    <t>Zaliczenie pisemne. Udział w ocenie końcowej przedmiotu: 10%</t>
  </si>
  <si>
    <t>ZPP_U3</t>
  </si>
  <si>
    <t>ZPP_U3, ZPP_K1</t>
  </si>
  <si>
    <t>ZPP_U1, ZPP_U2, ZPP_K1</t>
  </si>
  <si>
    <t>A. Machura. „Praktyczne zastosowanie metod i narzędzi inżynierii programowania podczas projektowania procesów gospodarczych.” T. Porębska-Miąc, H. Sroka (red.). Systemy Wspomagania Organizacji. Uniwersytet Ekonomiczny w Katowicach, 2012.</t>
  </si>
  <si>
    <t>Wokonanie i zaliczenie projektów na ocenę oraz aktywność w dyskusji. Udział oceny średniej w ocenie końcowej przedmiotu: 45%</t>
  </si>
  <si>
    <t>dziedzina nauki społeczne, dyscyplina nauki o zarządzaniu i jakości (SZ)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</si>
</sst>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 x14ac:knownFonts="1">
    <font>
      <sz val="11"/>
      <color theme="1"/>
      <name val="Calibri"/>
      <family val="2"/>
      <charset val="238"/>
      <scheme val="minor"/>
    </font>
    <font>
      <b/>
      <sz val="10"/>
      <color rgb="FF000000"/>
      <name val="Arial Narrow"/>
      <family val="2"/>
      <charset val="238"/>
    </font>
    <font>
      <sz val="10"/>
      <color rgb="FF000000"/>
      <name val="Arial Narrow"/>
      <family val="2"/>
      <charset val="238"/>
    </font>
    <font>
      <b/>
      <sz val="10"/>
      <color theme="1"/>
      <name val="Arial Narrow"/>
      <family val="2"/>
      <charset val="238"/>
    </font>
    <font>
      <sz val="10"/>
      <color theme="1"/>
      <name val="Arial Narrow"/>
      <family val="2"/>
      <charset val="238"/>
    </font>
  </fonts>
  <fills count="2">
    <fill>
      <patternFill patternType="none"/>
    </fill>
    <fill>
      <patternFill patternType="gray125"/>
    </fill>
  </fills>
  <borders count="16">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91">
    <xf numFmtId="0" fontId="0" fillId="0" borderId="0" xfId="0"/>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Border="1" applyAlignment="1">
      <alignment vertical="center" wrapText="1"/>
    </xf>
    <xf numFmtId="0" fontId="4"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0" fontId="3" fillId="0" borderId="0" xfId="0" applyFont="1" applyBorder="1" applyAlignment="1">
      <alignment vertical="center"/>
    </xf>
    <xf numFmtId="0" fontId="4" fillId="0" borderId="1" xfId="0" applyFont="1" applyBorder="1" applyAlignment="1">
      <alignment horizontal="center" vertical="center"/>
    </xf>
    <xf numFmtId="164" fontId="4" fillId="0" borderId="1" xfId="0" applyNumberFormat="1" applyFont="1" applyBorder="1" applyAlignment="1">
      <alignment horizontal="center" vertical="center"/>
    </xf>
    <xf numFmtId="0" fontId="4" fillId="0" borderId="0" xfId="0" applyFont="1" applyAlignment="1">
      <alignment vertical="center"/>
    </xf>
    <xf numFmtId="0" fontId="4" fillId="0" borderId="0" xfId="0" applyFont="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4" fillId="0" borderId="0" xfId="0" applyFont="1" applyBorder="1" applyAlignment="1">
      <alignment vertical="center"/>
    </xf>
    <xf numFmtId="0" fontId="2" fillId="0" borderId="1" xfId="0" applyFont="1" applyBorder="1" applyAlignment="1">
      <alignment vertical="center"/>
    </xf>
    <xf numFmtId="164" fontId="4" fillId="0" borderId="1" xfId="0" applyNumberFormat="1" applyFont="1" applyBorder="1" applyAlignment="1">
      <alignment vertical="center"/>
    </xf>
    <xf numFmtId="164" fontId="2" fillId="0" borderId="11" xfId="0" applyNumberFormat="1" applyFont="1" applyBorder="1" applyAlignment="1">
      <alignment horizontal="center" vertical="center" wrapText="1"/>
    </xf>
    <xf numFmtId="164" fontId="4" fillId="0" borderId="0" xfId="0" applyNumberFormat="1" applyFont="1" applyAlignment="1">
      <alignment vertical="center" wrapText="1"/>
    </xf>
    <xf numFmtId="164" fontId="2" fillId="0" borderId="0" xfId="0" applyNumberFormat="1" applyFont="1" applyBorder="1" applyAlignment="1">
      <alignment vertical="center" wrapText="1"/>
    </xf>
    <xf numFmtId="0" fontId="2" fillId="0" borderId="0" xfId="0" applyFont="1" applyAlignment="1">
      <alignment horizontal="center" vertical="center" wrapText="1"/>
    </xf>
    <xf numFmtId="0" fontId="1" fillId="0" borderId="1" xfId="0" applyFont="1" applyBorder="1" applyAlignment="1">
      <alignment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 xfId="0" applyFont="1" applyBorder="1" applyAlignment="1">
      <alignment vertical="center"/>
    </xf>
    <xf numFmtId="0" fontId="4" fillId="0" borderId="3" xfId="0" applyFont="1" applyBorder="1" applyAlignment="1">
      <alignment horizontal="center" vertical="center" wrapText="1"/>
    </xf>
    <xf numFmtId="0" fontId="2" fillId="0" borderId="1" xfId="0" applyFont="1" applyBorder="1" applyAlignment="1">
      <alignment vertical="center"/>
    </xf>
    <xf numFmtId="0" fontId="2" fillId="0" borderId="2" xfId="0" applyFont="1" applyBorder="1" applyAlignment="1">
      <alignment horizontal="center" vertical="center" wrapText="1"/>
    </xf>
    <xf numFmtId="0" fontId="2" fillId="0" borderId="1" xfId="0" applyFont="1" applyBorder="1" applyAlignment="1">
      <alignment horizontal="left" vertical="center"/>
    </xf>
    <xf numFmtId="0" fontId="2" fillId="0" borderId="1" xfId="0"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1" fillId="0" borderId="1" xfId="0" applyFont="1" applyBorder="1" applyAlignment="1">
      <alignment horizontal="left" vertical="center"/>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4" xfId="0" applyFont="1" applyBorder="1" applyAlignment="1">
      <alignment horizontal="left" vertical="center" wrapText="1"/>
    </xf>
    <xf numFmtId="0" fontId="2" fillId="0" borderId="10" xfId="0" applyFont="1" applyBorder="1" applyAlignment="1">
      <alignment horizontal="left" vertical="center" wrapText="1"/>
    </xf>
    <xf numFmtId="0" fontId="2" fillId="0" borderId="0" xfId="0" applyFont="1" applyBorder="1" applyAlignment="1">
      <alignment horizontal="left" vertical="center" wrapText="1"/>
    </xf>
    <xf numFmtId="0" fontId="2" fillId="0" borderId="4" xfId="0" applyFont="1" applyBorder="1" applyAlignment="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1" fillId="0" borderId="1" xfId="0" applyFont="1" applyBorder="1" applyAlignment="1">
      <alignment vertical="center"/>
    </xf>
    <xf numFmtId="0" fontId="2" fillId="0" borderId="1" xfId="0" applyFont="1" applyBorder="1" applyAlignment="1">
      <alignment horizontal="left" vertical="center"/>
    </xf>
    <xf numFmtId="0" fontId="2" fillId="0" borderId="11" xfId="0" applyFont="1" applyBorder="1" applyAlignment="1">
      <alignment horizontal="left" vertical="center"/>
    </xf>
    <xf numFmtId="0" fontId="2" fillId="0" borderId="6" xfId="0" applyFont="1" applyBorder="1" applyAlignment="1">
      <alignment horizontal="left" vertical="center"/>
    </xf>
    <xf numFmtId="0" fontId="2" fillId="0" borderId="0" xfId="0" applyFont="1" applyBorder="1" applyAlignment="1">
      <alignment horizontal="left" vertical="center"/>
    </xf>
    <xf numFmtId="0" fontId="2" fillId="0" borderId="7" xfId="0" applyFont="1" applyBorder="1" applyAlignment="1">
      <alignment horizontal="left" vertical="center"/>
    </xf>
    <xf numFmtId="0" fontId="2" fillId="0" borderId="5" xfId="0" applyFont="1" applyBorder="1" applyAlignment="1">
      <alignment horizontal="left" vertical="center"/>
    </xf>
    <xf numFmtId="0" fontId="2" fillId="0" borderId="12" xfId="0" applyFont="1" applyBorder="1" applyAlignment="1">
      <alignment horizontal="left" vertical="center"/>
    </xf>
    <xf numFmtId="0" fontId="2" fillId="0" borderId="15" xfId="0" applyFont="1" applyBorder="1" applyAlignment="1">
      <alignment horizontal="left" vertical="center" wrapText="1"/>
    </xf>
    <xf numFmtId="0" fontId="2" fillId="0" borderId="13" xfId="0" applyFont="1" applyBorder="1" applyAlignment="1">
      <alignment horizontal="left" vertical="center" wrapText="1"/>
    </xf>
    <xf numFmtId="0" fontId="1" fillId="0" borderId="5" xfId="0" applyFont="1" applyBorder="1" applyAlignment="1">
      <alignment horizontal="left" vertical="center"/>
    </xf>
    <xf numFmtId="0" fontId="2" fillId="0" borderId="3" xfId="0" applyFont="1" applyBorder="1" applyAlignment="1">
      <alignment horizontal="center" vertical="center" wrapText="1"/>
    </xf>
    <xf numFmtId="0" fontId="1" fillId="0" borderId="1" xfId="0" applyFont="1" applyBorder="1" applyAlignment="1">
      <alignment horizontal="center"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1" fillId="0" borderId="0" xfId="0" applyFont="1" applyAlignment="1">
      <alignment horizontal="left" vertical="center"/>
    </xf>
    <xf numFmtId="0" fontId="1" fillId="0" borderId="0" xfId="0" applyFont="1" applyBorder="1" applyAlignment="1">
      <alignment horizontal="left" vertical="center"/>
    </xf>
    <xf numFmtId="0" fontId="2" fillId="0" borderId="4" xfId="0" applyFont="1" applyBorder="1" applyAlignment="1">
      <alignment horizontal="left" vertical="center"/>
    </xf>
    <xf numFmtId="0" fontId="2" fillId="0" borderId="15" xfId="0" applyFont="1" applyBorder="1" applyAlignment="1">
      <alignment horizontal="center" vertical="center"/>
    </xf>
    <xf numFmtId="0" fontId="2" fillId="0" borderId="13" xfId="0" applyFont="1" applyBorder="1" applyAlignment="1">
      <alignment horizontal="center" vertical="center"/>
    </xf>
    <xf numFmtId="0" fontId="2" fillId="0" borderId="11" xfId="0" applyFont="1" applyBorder="1" applyAlignment="1">
      <alignment horizontal="left" vertical="center" wrapText="1"/>
    </xf>
    <xf numFmtId="0" fontId="2" fillId="0" borderId="6" xfId="0" applyFont="1" applyBorder="1" applyAlignment="1">
      <alignment horizontal="left" vertical="center" wrapText="1"/>
    </xf>
    <xf numFmtId="0" fontId="2" fillId="0" borderId="5" xfId="0" applyFont="1" applyBorder="1" applyAlignment="1">
      <alignment horizontal="left" vertical="center" wrapText="1"/>
    </xf>
    <xf numFmtId="0" fontId="2" fillId="0" borderId="12" xfId="0" applyFont="1" applyBorder="1" applyAlignment="1">
      <alignment horizontal="left"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1" fillId="0" borderId="0" xfId="0" applyFont="1" applyBorder="1" applyAlignment="1">
      <alignment vertic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49" fontId="2" fillId="0" borderId="3" xfId="0" applyNumberFormat="1" applyFont="1" applyBorder="1" applyAlignment="1">
      <alignment horizontal="left" vertical="center" wrapText="1"/>
    </xf>
    <xf numFmtId="49" fontId="2" fillId="0" borderId="4" xfId="0" applyNumberFormat="1" applyFont="1" applyBorder="1" applyAlignment="1">
      <alignment horizontal="left" vertical="center" wrapText="1"/>
    </xf>
    <xf numFmtId="49" fontId="2" fillId="0" borderId="1" xfId="0" applyNumberFormat="1" applyFont="1" applyBorder="1" applyAlignment="1">
      <alignment horizontal="left" vertical="center" wrapText="1"/>
    </xf>
    <xf numFmtId="49" fontId="2" fillId="0" borderId="2" xfId="0" applyNumberFormat="1" applyFont="1" applyBorder="1" applyAlignment="1">
      <alignment horizontal="left" vertical="center" wrapText="1"/>
    </xf>
    <xf numFmtId="0" fontId="2" fillId="0" borderId="1" xfId="0" applyFont="1" applyBorder="1" applyAlignment="1">
      <alignment vertical="center"/>
    </xf>
    <xf numFmtId="0" fontId="2" fillId="0" borderId="3" xfId="0" applyFont="1" applyBorder="1" applyAlignment="1">
      <alignment horizontal="lef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3"/>
  <sheetViews>
    <sheetView tabSelected="1" topLeftCell="A64" zoomScale="120" zoomScaleNormal="120" workbookViewId="0">
      <selection activeCell="H82" sqref="H82"/>
    </sheetView>
  </sheetViews>
  <sheetFormatPr defaultColWidth="8.85546875" defaultRowHeight="12.75" x14ac:dyDescent="0.25"/>
  <cols>
    <col min="1" max="2" width="10.7109375" style="13" customWidth="1"/>
    <col min="3" max="6" width="8.85546875" style="13" customWidth="1"/>
    <col min="7" max="8" width="10.7109375" style="13" customWidth="1"/>
    <col min="9" max="9" width="7.7109375" style="13" customWidth="1"/>
    <col min="10" max="10" width="2.7109375" style="13" customWidth="1"/>
    <col min="11" max="16384" width="8.85546875" style="13"/>
  </cols>
  <sheetData>
    <row r="1" spans="1:9" s="18" customFormat="1" x14ac:dyDescent="0.25">
      <c r="A1" s="1" t="s">
        <v>0</v>
      </c>
    </row>
    <row r="2" spans="1:9" s="19" customFormat="1" x14ac:dyDescent="0.25">
      <c r="A2" s="63" t="s">
        <v>65</v>
      </c>
      <c r="B2" s="63"/>
      <c r="C2" s="63"/>
      <c r="D2" s="63"/>
      <c r="E2" s="63"/>
      <c r="F2" s="63"/>
      <c r="G2" s="63"/>
      <c r="H2" s="63"/>
      <c r="I2" s="63"/>
    </row>
    <row r="3" spans="1:9" s="19" customFormat="1" ht="14.45" customHeight="1" x14ac:dyDescent="0.25">
      <c r="A3" s="66" t="s">
        <v>1</v>
      </c>
      <c r="B3" s="67"/>
      <c r="C3" s="67"/>
      <c r="D3" s="70">
        <v>4</v>
      </c>
      <c r="E3" s="54"/>
      <c r="F3" s="54"/>
      <c r="G3" s="54"/>
      <c r="H3" s="54"/>
      <c r="I3" s="54"/>
    </row>
    <row r="4" spans="1:9" s="19" customFormat="1" ht="14.45" customHeight="1" x14ac:dyDescent="0.25">
      <c r="A4" s="66" t="s">
        <v>2</v>
      </c>
      <c r="B4" s="67"/>
      <c r="C4" s="67"/>
      <c r="D4" s="70" t="s">
        <v>50</v>
      </c>
      <c r="E4" s="70"/>
      <c r="F4" s="70"/>
      <c r="G4" s="70"/>
      <c r="H4" s="70"/>
      <c r="I4" s="70"/>
    </row>
    <row r="5" spans="1:9" s="19" customFormat="1" ht="14.45" customHeight="1" x14ac:dyDescent="0.25">
      <c r="A5" s="66" t="s">
        <v>3</v>
      </c>
      <c r="B5" s="67"/>
      <c r="C5" s="67"/>
      <c r="D5" s="38" t="s">
        <v>47</v>
      </c>
      <c r="E5" s="38"/>
      <c r="F5" s="38"/>
      <c r="G5" s="38"/>
      <c r="H5" s="38"/>
      <c r="I5" s="47"/>
    </row>
    <row r="6" spans="1:9" s="19" customFormat="1" ht="14.45" customHeight="1" x14ac:dyDescent="0.25">
      <c r="A6" s="66" t="s">
        <v>4</v>
      </c>
      <c r="B6" s="67"/>
      <c r="C6" s="67"/>
      <c r="D6" s="50" t="s">
        <v>49</v>
      </c>
      <c r="E6" s="51"/>
      <c r="F6" s="51"/>
      <c r="G6" s="51"/>
      <c r="H6" s="51"/>
      <c r="I6" s="51"/>
    </row>
    <row r="7" spans="1:9" s="19" customFormat="1" x14ac:dyDescent="0.25"/>
    <row r="8" spans="1:9" s="19" customFormat="1" x14ac:dyDescent="0.25">
      <c r="A8" s="68" t="s">
        <v>5</v>
      </c>
      <c r="B8" s="68"/>
      <c r="C8" s="68"/>
      <c r="D8" s="68"/>
      <c r="E8" s="68"/>
      <c r="F8" s="68"/>
      <c r="G8" s="68"/>
      <c r="H8" s="68"/>
      <c r="I8" s="68"/>
    </row>
    <row r="9" spans="1:9" s="19" customFormat="1" x14ac:dyDescent="0.25">
      <c r="A9" s="69" t="s">
        <v>43</v>
      </c>
      <c r="B9" s="69"/>
      <c r="C9" s="69"/>
      <c r="D9" s="69"/>
      <c r="E9" s="69"/>
      <c r="F9" s="69"/>
      <c r="G9" s="69"/>
      <c r="H9" s="69"/>
      <c r="I9" s="69"/>
    </row>
    <row r="10" spans="1:9" s="19" customFormat="1" x14ac:dyDescent="0.25">
      <c r="A10" s="66" t="s">
        <v>6</v>
      </c>
      <c r="B10" s="67"/>
      <c r="C10" s="67"/>
      <c r="D10" s="67"/>
      <c r="E10" s="67"/>
      <c r="F10" s="67" t="s">
        <v>42</v>
      </c>
      <c r="G10" s="67"/>
      <c r="H10" s="67"/>
      <c r="I10" s="70"/>
    </row>
    <row r="11" spans="1:9" s="19" customFormat="1" x14ac:dyDescent="0.25">
      <c r="A11" s="66" t="s">
        <v>7</v>
      </c>
      <c r="B11" s="67"/>
      <c r="C11" s="67"/>
      <c r="D11" s="67"/>
      <c r="E11" s="67"/>
      <c r="F11" s="67" t="s">
        <v>44</v>
      </c>
      <c r="G11" s="67"/>
      <c r="H11" s="67"/>
      <c r="I11" s="70"/>
    </row>
    <row r="12" spans="1:9" s="19" customFormat="1" x14ac:dyDescent="0.25">
      <c r="A12" s="66" t="s">
        <v>8</v>
      </c>
      <c r="B12" s="67"/>
      <c r="C12" s="67"/>
      <c r="D12" s="67"/>
      <c r="E12" s="67"/>
      <c r="F12" s="67">
        <v>5</v>
      </c>
      <c r="G12" s="67"/>
      <c r="H12" s="67"/>
      <c r="I12" s="70"/>
    </row>
    <row r="13" spans="1:9" s="19" customFormat="1" x14ac:dyDescent="0.25">
      <c r="A13" s="66" t="s">
        <v>9</v>
      </c>
      <c r="B13" s="67"/>
      <c r="C13" s="67"/>
      <c r="D13" s="67"/>
      <c r="E13" s="67"/>
      <c r="F13" s="67" t="s">
        <v>45</v>
      </c>
      <c r="G13" s="67"/>
      <c r="H13" s="67"/>
      <c r="I13" s="70"/>
    </row>
    <row r="14" spans="1:9" s="19" customFormat="1" x14ac:dyDescent="0.25"/>
    <row r="15" spans="1:9" s="19" customFormat="1" x14ac:dyDescent="0.25">
      <c r="A15" s="69" t="s">
        <v>10</v>
      </c>
      <c r="B15" s="69"/>
      <c r="C15" s="69"/>
      <c r="D15" s="69"/>
      <c r="E15" s="69"/>
      <c r="F15" s="69"/>
      <c r="G15" s="69"/>
      <c r="H15" s="69"/>
      <c r="I15" s="69"/>
    </row>
    <row r="16" spans="1:9" s="20" customFormat="1" ht="14.45" customHeight="1" x14ac:dyDescent="0.25">
      <c r="A16" s="73" t="s">
        <v>11</v>
      </c>
      <c r="B16" s="74"/>
      <c r="C16" s="77" t="s">
        <v>66</v>
      </c>
      <c r="D16" s="77"/>
      <c r="E16" s="77"/>
      <c r="F16" s="77"/>
      <c r="G16" s="77"/>
      <c r="H16" s="77"/>
      <c r="I16" s="78"/>
    </row>
    <row r="17" spans="1:9" s="20" customFormat="1" ht="14.45" customHeight="1" x14ac:dyDescent="0.25">
      <c r="A17" s="75"/>
      <c r="B17" s="76"/>
      <c r="C17" s="71" t="s">
        <v>52</v>
      </c>
      <c r="D17" s="71"/>
      <c r="E17" s="71"/>
      <c r="F17" s="71"/>
      <c r="G17" s="71"/>
      <c r="H17" s="71"/>
      <c r="I17" s="72"/>
    </row>
    <row r="18" spans="1:9" s="19" customFormat="1" x14ac:dyDescent="0.25"/>
    <row r="19" spans="1:9" s="19" customFormat="1" x14ac:dyDescent="0.25">
      <c r="A19" s="79" t="s">
        <v>12</v>
      </c>
      <c r="B19" s="79"/>
      <c r="C19" s="79"/>
      <c r="D19" s="79"/>
    </row>
    <row r="20" spans="1:9" s="19" customFormat="1" x14ac:dyDescent="0.25">
      <c r="A20" s="80" t="s">
        <v>13</v>
      </c>
      <c r="B20" s="64" t="s">
        <v>14</v>
      </c>
      <c r="C20" s="64"/>
      <c r="D20" s="64"/>
      <c r="E20" s="64"/>
      <c r="F20" s="64"/>
      <c r="G20" s="64"/>
      <c r="H20" s="64" t="s">
        <v>15</v>
      </c>
      <c r="I20" s="81"/>
    </row>
    <row r="21" spans="1:9" s="19" customFormat="1" ht="25.5" x14ac:dyDescent="0.25">
      <c r="A21" s="80"/>
      <c r="B21" s="64"/>
      <c r="C21" s="64"/>
      <c r="D21" s="64"/>
      <c r="E21" s="64"/>
      <c r="F21" s="64"/>
      <c r="G21" s="64"/>
      <c r="H21" s="28" t="s">
        <v>51</v>
      </c>
      <c r="I21" s="30" t="s">
        <v>16</v>
      </c>
    </row>
    <row r="22" spans="1:9" s="18" customFormat="1" ht="17.649999999999999" customHeight="1" x14ac:dyDescent="0.25">
      <c r="A22" s="65" t="s">
        <v>17</v>
      </c>
      <c r="B22" s="65"/>
      <c r="C22" s="65"/>
      <c r="D22" s="65"/>
      <c r="E22" s="65"/>
      <c r="F22" s="65"/>
      <c r="G22" s="65"/>
      <c r="H22" s="65"/>
      <c r="I22" s="65"/>
    </row>
    <row r="23" spans="1:9" s="19" customFormat="1" ht="30" customHeight="1" x14ac:dyDescent="0.25">
      <c r="A23" s="29" t="s">
        <v>90</v>
      </c>
      <c r="B23" s="85" t="s">
        <v>72</v>
      </c>
      <c r="C23" s="85"/>
      <c r="D23" s="85"/>
      <c r="E23" s="85"/>
      <c r="F23" s="85"/>
      <c r="G23" s="85"/>
      <c r="H23" s="15" t="s">
        <v>55</v>
      </c>
      <c r="I23" s="16" t="s">
        <v>46</v>
      </c>
    </row>
    <row r="24" spans="1:9" s="19" customFormat="1" ht="43.15" customHeight="1" x14ac:dyDescent="0.25">
      <c r="A24" s="29" t="s">
        <v>91</v>
      </c>
      <c r="B24" s="86" t="s">
        <v>95</v>
      </c>
      <c r="C24" s="87"/>
      <c r="D24" s="87"/>
      <c r="E24" s="87"/>
      <c r="F24" s="87"/>
      <c r="G24" s="88"/>
      <c r="H24" s="32" t="s">
        <v>54</v>
      </c>
      <c r="I24" s="16" t="s">
        <v>46</v>
      </c>
    </row>
    <row r="25" spans="1:9" s="19" customFormat="1" ht="43.15" customHeight="1" x14ac:dyDescent="0.25">
      <c r="A25" s="34" t="s">
        <v>96</v>
      </c>
      <c r="B25" s="86" t="s">
        <v>99</v>
      </c>
      <c r="C25" s="87"/>
      <c r="D25" s="87"/>
      <c r="E25" s="87"/>
      <c r="F25" s="87"/>
      <c r="G25" s="88"/>
      <c r="H25" s="32" t="s">
        <v>53</v>
      </c>
      <c r="I25" s="16" t="s">
        <v>46</v>
      </c>
    </row>
    <row r="26" spans="1:9" s="18" customFormat="1" ht="17.649999999999999" customHeight="1" x14ac:dyDescent="0.25">
      <c r="A26" s="82" t="s">
        <v>19</v>
      </c>
      <c r="B26" s="83"/>
      <c r="C26" s="83"/>
      <c r="D26" s="83"/>
      <c r="E26" s="83"/>
      <c r="F26" s="83"/>
      <c r="G26" s="83"/>
      <c r="H26" s="83"/>
      <c r="I26" s="84"/>
    </row>
    <row r="27" spans="1:9" s="19" customFormat="1" ht="30" customHeight="1" x14ac:dyDescent="0.25">
      <c r="A27" s="29" t="s">
        <v>92</v>
      </c>
      <c r="B27" s="49" t="s">
        <v>100</v>
      </c>
      <c r="C27" s="49"/>
      <c r="D27" s="49"/>
      <c r="E27" s="49"/>
      <c r="F27" s="49"/>
      <c r="G27" s="49"/>
      <c r="H27" s="32" t="s">
        <v>56</v>
      </c>
      <c r="I27" s="16" t="s">
        <v>46</v>
      </c>
    </row>
    <row r="28" spans="1:9" s="19" customFormat="1" ht="30" customHeight="1" x14ac:dyDescent="0.25">
      <c r="A28" s="34" t="s">
        <v>93</v>
      </c>
      <c r="B28" s="49" t="s">
        <v>101</v>
      </c>
      <c r="C28" s="49"/>
      <c r="D28" s="49"/>
      <c r="E28" s="49"/>
      <c r="F28" s="49"/>
      <c r="G28" s="49"/>
      <c r="H28" s="32" t="s">
        <v>57</v>
      </c>
      <c r="I28" s="16" t="s">
        <v>46</v>
      </c>
    </row>
    <row r="29" spans="1:9" s="19" customFormat="1" ht="30" customHeight="1" x14ac:dyDescent="0.25">
      <c r="A29" s="29" t="s">
        <v>103</v>
      </c>
      <c r="B29" s="49" t="s">
        <v>68</v>
      </c>
      <c r="C29" s="49"/>
      <c r="D29" s="49"/>
      <c r="E29" s="49"/>
      <c r="F29" s="49"/>
      <c r="G29" s="49"/>
      <c r="H29" s="15" t="s">
        <v>58</v>
      </c>
      <c r="I29" s="16" t="s">
        <v>46</v>
      </c>
    </row>
    <row r="30" spans="1:9" s="18" customFormat="1" ht="17.649999999999999" customHeight="1" x14ac:dyDescent="0.25">
      <c r="A30" s="82" t="s">
        <v>20</v>
      </c>
      <c r="B30" s="83"/>
      <c r="C30" s="83"/>
      <c r="D30" s="83"/>
      <c r="E30" s="83"/>
      <c r="F30" s="83"/>
      <c r="G30" s="83"/>
      <c r="H30" s="83"/>
      <c r="I30" s="84"/>
    </row>
    <row r="31" spans="1:9" s="19" customFormat="1" ht="30" customHeight="1" x14ac:dyDescent="0.25">
      <c r="A31" s="29" t="s">
        <v>94</v>
      </c>
      <c r="B31" s="90" t="s">
        <v>84</v>
      </c>
      <c r="C31" s="90"/>
      <c r="D31" s="90"/>
      <c r="E31" s="90"/>
      <c r="F31" s="90"/>
      <c r="G31" s="90"/>
      <c r="H31" s="15" t="s">
        <v>59</v>
      </c>
      <c r="I31" s="16" t="s">
        <v>46</v>
      </c>
    </row>
    <row r="32" spans="1:9" s="19" customFormat="1" x14ac:dyDescent="0.25"/>
    <row r="33" spans="1:9" s="19" customFormat="1" x14ac:dyDescent="0.25">
      <c r="A33" s="1" t="s">
        <v>21</v>
      </c>
    </row>
    <row r="34" spans="1:9" s="18" customFormat="1" ht="17.649999999999999" customHeight="1" x14ac:dyDescent="0.25">
      <c r="A34" s="39" t="s">
        <v>22</v>
      </c>
      <c r="B34" s="39"/>
      <c r="C34" s="39"/>
      <c r="D34" s="39"/>
      <c r="E34" s="39"/>
      <c r="F34" s="39"/>
      <c r="G34" s="39"/>
      <c r="H34" s="4">
        <v>20</v>
      </c>
      <c r="I34" s="27" t="s">
        <v>23</v>
      </c>
    </row>
    <row r="35" spans="1:9" s="19" customFormat="1" ht="49.5" customHeight="1" x14ac:dyDescent="0.25">
      <c r="A35" s="40" t="s">
        <v>24</v>
      </c>
      <c r="B35" s="43" t="s">
        <v>69</v>
      </c>
      <c r="C35" s="73"/>
      <c r="D35" s="73"/>
      <c r="E35" s="73"/>
      <c r="F35" s="73"/>
      <c r="G35" s="73"/>
      <c r="H35" s="73"/>
      <c r="I35" s="73"/>
    </row>
    <row r="36" spans="1:9" s="19" customFormat="1" ht="75" customHeight="1" x14ac:dyDescent="0.25">
      <c r="A36" s="41"/>
      <c r="B36" s="45" t="s">
        <v>73</v>
      </c>
      <c r="C36" s="46"/>
      <c r="D36" s="46"/>
      <c r="E36" s="46"/>
      <c r="F36" s="46"/>
      <c r="G36" s="46"/>
      <c r="H36" s="46"/>
      <c r="I36" s="46"/>
    </row>
    <row r="37" spans="1:9" s="19" customFormat="1" ht="39" customHeight="1" x14ac:dyDescent="0.25">
      <c r="A37" s="41"/>
      <c r="B37" s="45" t="s">
        <v>70</v>
      </c>
      <c r="C37" s="46"/>
      <c r="D37" s="46"/>
      <c r="E37" s="46"/>
      <c r="F37" s="46"/>
      <c r="G37" s="46"/>
      <c r="H37" s="46"/>
      <c r="I37" s="46"/>
    </row>
    <row r="38" spans="1:9" s="19" customFormat="1" ht="30" customHeight="1" x14ac:dyDescent="0.25">
      <c r="A38" s="41"/>
      <c r="B38" s="45" t="s">
        <v>71</v>
      </c>
      <c r="C38" s="46"/>
      <c r="D38" s="46"/>
      <c r="E38" s="46"/>
      <c r="F38" s="46"/>
      <c r="G38" s="46"/>
      <c r="H38" s="46"/>
      <c r="I38" s="46"/>
    </row>
    <row r="39" spans="1:9" s="19" customFormat="1" ht="30" customHeight="1" x14ac:dyDescent="0.25">
      <c r="A39" s="41"/>
      <c r="B39" s="45" t="s">
        <v>85</v>
      </c>
      <c r="C39" s="46"/>
      <c r="D39" s="46"/>
      <c r="E39" s="46"/>
      <c r="F39" s="46"/>
      <c r="G39" s="46"/>
      <c r="H39" s="46"/>
      <c r="I39" s="46"/>
    </row>
    <row r="40" spans="1:9" s="19" customFormat="1" ht="30" customHeight="1" x14ac:dyDescent="0.25">
      <c r="A40" s="41"/>
      <c r="B40" s="45" t="s">
        <v>77</v>
      </c>
      <c r="C40" s="46"/>
      <c r="D40" s="46"/>
      <c r="E40" s="46"/>
      <c r="F40" s="46"/>
      <c r="G40" s="46"/>
      <c r="H40" s="46"/>
      <c r="I40" s="46"/>
    </row>
    <row r="41" spans="1:9" s="19" customFormat="1" x14ac:dyDescent="0.25">
      <c r="A41" s="37" t="s">
        <v>25</v>
      </c>
      <c r="B41" s="38"/>
      <c r="C41" s="38"/>
      <c r="D41" s="47" t="s">
        <v>97</v>
      </c>
      <c r="E41" s="89"/>
      <c r="F41" s="89"/>
      <c r="G41" s="89"/>
      <c r="H41" s="89"/>
      <c r="I41" s="89"/>
    </row>
    <row r="42" spans="1:9" s="19" customFormat="1" ht="28.9" customHeight="1" x14ac:dyDescent="0.25">
      <c r="A42" s="48" t="s">
        <v>26</v>
      </c>
      <c r="B42" s="49"/>
      <c r="C42" s="49"/>
      <c r="D42" s="50" t="s">
        <v>98</v>
      </c>
      <c r="E42" s="51"/>
      <c r="F42" s="51"/>
      <c r="G42" s="51"/>
      <c r="H42" s="51"/>
      <c r="I42" s="51"/>
    </row>
    <row r="43" spans="1:9" s="18" customFormat="1" ht="17.649999999999999" customHeight="1" x14ac:dyDescent="0.25">
      <c r="A43" s="39" t="s">
        <v>67</v>
      </c>
      <c r="B43" s="39"/>
      <c r="C43" s="39"/>
      <c r="D43" s="39"/>
      <c r="E43" s="39"/>
      <c r="F43" s="39"/>
      <c r="G43" s="39"/>
      <c r="H43" s="4">
        <v>10</v>
      </c>
      <c r="I43" s="27" t="s">
        <v>23</v>
      </c>
    </row>
    <row r="44" spans="1:9" s="20" customFormat="1" ht="58.5" customHeight="1" x14ac:dyDescent="0.25">
      <c r="A44" s="40" t="s">
        <v>24</v>
      </c>
      <c r="B44" s="42" t="s">
        <v>74</v>
      </c>
      <c r="C44" s="42"/>
      <c r="D44" s="42"/>
      <c r="E44" s="42"/>
      <c r="F44" s="42"/>
      <c r="G44" s="42"/>
      <c r="H44" s="42"/>
      <c r="I44" s="43"/>
    </row>
    <row r="45" spans="1:9" s="20" customFormat="1" ht="30.75" customHeight="1" x14ac:dyDescent="0.25">
      <c r="A45" s="41"/>
      <c r="B45" s="44" t="s">
        <v>76</v>
      </c>
      <c r="C45" s="44"/>
      <c r="D45" s="44"/>
      <c r="E45" s="44"/>
      <c r="F45" s="44"/>
      <c r="G45" s="44"/>
      <c r="H45" s="44"/>
      <c r="I45" s="45"/>
    </row>
    <row r="46" spans="1:9" s="20" customFormat="1" x14ac:dyDescent="0.25">
      <c r="A46" s="41"/>
      <c r="B46" s="45" t="s">
        <v>86</v>
      </c>
      <c r="C46" s="46"/>
      <c r="D46" s="46"/>
      <c r="E46" s="46"/>
      <c r="F46" s="46"/>
      <c r="G46" s="46"/>
      <c r="H46" s="46"/>
      <c r="I46" s="46"/>
    </row>
    <row r="47" spans="1:9" s="19" customFormat="1" x14ac:dyDescent="0.25">
      <c r="A47" s="37" t="s">
        <v>25</v>
      </c>
      <c r="B47" s="38"/>
      <c r="C47" s="38"/>
      <c r="D47" s="38" t="s">
        <v>104</v>
      </c>
      <c r="E47" s="38"/>
      <c r="F47" s="38"/>
      <c r="G47" s="38"/>
      <c r="H47" s="38"/>
      <c r="I47" s="47"/>
    </row>
    <row r="48" spans="1:9" s="19" customFormat="1" ht="35.450000000000003" customHeight="1" x14ac:dyDescent="0.25">
      <c r="A48" s="48" t="s">
        <v>26</v>
      </c>
      <c r="B48" s="49"/>
      <c r="C48" s="49"/>
      <c r="D48" s="50" t="s">
        <v>102</v>
      </c>
      <c r="E48" s="51"/>
      <c r="F48" s="51"/>
      <c r="G48" s="51"/>
      <c r="H48" s="51"/>
      <c r="I48" s="51"/>
    </row>
    <row r="49" spans="1:9" s="18" customFormat="1" ht="17.649999999999999" customHeight="1" x14ac:dyDescent="0.25">
      <c r="A49" s="39" t="s">
        <v>48</v>
      </c>
      <c r="B49" s="39"/>
      <c r="C49" s="39"/>
      <c r="D49" s="39"/>
      <c r="E49" s="39"/>
      <c r="F49" s="39"/>
      <c r="G49" s="39"/>
      <c r="H49" s="4">
        <v>20</v>
      </c>
      <c r="I49" s="31" t="s">
        <v>23</v>
      </c>
    </row>
    <row r="50" spans="1:9" s="20" customFormat="1" ht="45" customHeight="1" x14ac:dyDescent="0.25">
      <c r="A50" s="40" t="s">
        <v>24</v>
      </c>
      <c r="B50" s="42" t="s">
        <v>75</v>
      </c>
      <c r="C50" s="42"/>
      <c r="D50" s="42"/>
      <c r="E50" s="42"/>
      <c r="F50" s="42"/>
      <c r="G50" s="42"/>
      <c r="H50" s="42"/>
      <c r="I50" s="43"/>
    </row>
    <row r="51" spans="1:9" s="20" customFormat="1" ht="38.25" customHeight="1" x14ac:dyDescent="0.25">
      <c r="A51" s="41"/>
      <c r="B51" s="44" t="s">
        <v>87</v>
      </c>
      <c r="C51" s="44"/>
      <c r="D51" s="44"/>
      <c r="E51" s="44"/>
      <c r="F51" s="44"/>
      <c r="G51" s="44"/>
      <c r="H51" s="44"/>
      <c r="I51" s="45"/>
    </row>
    <row r="52" spans="1:9" s="20" customFormat="1" ht="41.25" customHeight="1" x14ac:dyDescent="0.25">
      <c r="A52" s="41"/>
      <c r="B52" s="44" t="s">
        <v>88</v>
      </c>
      <c r="C52" s="44"/>
      <c r="D52" s="44"/>
      <c r="E52" s="44"/>
      <c r="F52" s="44"/>
      <c r="G52" s="44"/>
      <c r="H52" s="44"/>
      <c r="I52" s="45"/>
    </row>
    <row r="53" spans="1:9" s="19" customFormat="1" ht="28.5" customHeight="1" x14ac:dyDescent="0.25">
      <c r="A53" s="41"/>
      <c r="B53" s="44" t="s">
        <v>89</v>
      </c>
      <c r="C53" s="44"/>
      <c r="D53" s="44"/>
      <c r="E53" s="44"/>
      <c r="F53" s="44"/>
      <c r="G53" s="44"/>
      <c r="H53" s="44"/>
      <c r="I53" s="45"/>
    </row>
    <row r="54" spans="1:9" s="19" customFormat="1" ht="15" customHeight="1" x14ac:dyDescent="0.25">
      <c r="A54" s="41"/>
      <c r="B54" s="45" t="s">
        <v>78</v>
      </c>
      <c r="C54" s="46"/>
      <c r="D54" s="46"/>
      <c r="E54" s="46"/>
      <c r="F54" s="46"/>
      <c r="G54" s="46"/>
      <c r="H54" s="46"/>
      <c r="I54" s="46"/>
    </row>
    <row r="55" spans="1:9" s="19" customFormat="1" x14ac:dyDescent="0.25">
      <c r="A55" s="37" t="s">
        <v>25</v>
      </c>
      <c r="B55" s="38"/>
      <c r="C55" s="38"/>
      <c r="D55" s="38" t="s">
        <v>105</v>
      </c>
      <c r="E55" s="38"/>
      <c r="F55" s="38"/>
      <c r="G55" s="38"/>
      <c r="H55" s="38"/>
      <c r="I55" s="47"/>
    </row>
    <row r="56" spans="1:9" s="19" customFormat="1" ht="35.450000000000003" customHeight="1" x14ac:dyDescent="0.25">
      <c r="A56" s="48" t="s">
        <v>26</v>
      </c>
      <c r="B56" s="49"/>
      <c r="C56" s="49"/>
      <c r="D56" s="50" t="s">
        <v>107</v>
      </c>
      <c r="E56" s="51"/>
      <c r="F56" s="51"/>
      <c r="G56" s="51"/>
      <c r="H56" s="51"/>
      <c r="I56" s="51"/>
    </row>
    <row r="57" spans="1:9" s="19" customFormat="1" ht="13.9" customHeight="1" x14ac:dyDescent="0.25">
      <c r="A57" s="7"/>
      <c r="B57" s="7"/>
      <c r="C57" s="7"/>
      <c r="D57" s="7"/>
      <c r="E57" s="7"/>
      <c r="F57" s="7"/>
      <c r="G57" s="7"/>
      <c r="H57" s="7"/>
      <c r="I57" s="7"/>
    </row>
    <row r="58" spans="1:9" x14ac:dyDescent="0.25">
      <c r="A58" s="1" t="s">
        <v>27</v>
      </c>
    </row>
    <row r="59" spans="1:9" s="20" customFormat="1" ht="15" customHeight="1" x14ac:dyDescent="0.25">
      <c r="A59" s="55" t="s">
        <v>28</v>
      </c>
      <c r="B59" s="56"/>
      <c r="C59" s="42" t="s">
        <v>79</v>
      </c>
      <c r="D59" s="42"/>
      <c r="E59" s="42"/>
      <c r="F59" s="42"/>
      <c r="G59" s="42"/>
      <c r="H59" s="42"/>
      <c r="I59" s="43"/>
    </row>
    <row r="60" spans="1:9" s="20" customFormat="1" ht="28.9" customHeight="1" x14ac:dyDescent="0.25">
      <c r="A60" s="57"/>
      <c r="B60" s="58"/>
      <c r="C60" s="44" t="s">
        <v>80</v>
      </c>
      <c r="D60" s="44"/>
      <c r="E60" s="44"/>
      <c r="F60" s="44"/>
      <c r="G60" s="44"/>
      <c r="H60" s="44"/>
      <c r="I60" s="45"/>
    </row>
    <row r="61" spans="1:9" s="20" customFormat="1" ht="48.75" customHeight="1" x14ac:dyDescent="0.25">
      <c r="A61" s="59"/>
      <c r="B61" s="60"/>
      <c r="C61" s="61" t="s">
        <v>106</v>
      </c>
      <c r="D61" s="61"/>
      <c r="E61" s="61"/>
      <c r="F61" s="61"/>
      <c r="G61" s="61"/>
      <c r="H61" s="61"/>
      <c r="I61" s="62"/>
    </row>
    <row r="62" spans="1:9" s="20" customFormat="1" ht="47.25" customHeight="1" x14ac:dyDescent="0.25">
      <c r="A62" s="55" t="s">
        <v>29</v>
      </c>
      <c r="B62" s="56"/>
      <c r="C62" s="42" t="s">
        <v>81</v>
      </c>
      <c r="D62" s="42"/>
      <c r="E62" s="42"/>
      <c r="F62" s="42"/>
      <c r="G62" s="42"/>
      <c r="H62" s="42"/>
      <c r="I62" s="43"/>
    </row>
    <row r="63" spans="1:9" s="20" customFormat="1" ht="57" customHeight="1" x14ac:dyDescent="0.25">
      <c r="A63" s="57"/>
      <c r="B63" s="58"/>
      <c r="C63" s="44" t="s">
        <v>82</v>
      </c>
      <c r="D63" s="44"/>
      <c r="E63" s="44"/>
      <c r="F63" s="44"/>
      <c r="G63" s="44"/>
      <c r="H63" s="44"/>
      <c r="I63" s="45"/>
    </row>
    <row r="64" spans="1:9" s="20" customFormat="1" ht="28.9" customHeight="1" x14ac:dyDescent="0.25">
      <c r="A64" s="59"/>
      <c r="B64" s="60"/>
      <c r="C64" s="61" t="s">
        <v>83</v>
      </c>
      <c r="D64" s="61"/>
      <c r="E64" s="61"/>
      <c r="F64" s="61"/>
      <c r="G64" s="61"/>
      <c r="H64" s="61"/>
      <c r="I64" s="62"/>
    </row>
    <row r="65" spans="1:9" s="19" customFormat="1" x14ac:dyDescent="0.25"/>
    <row r="66" spans="1:9" x14ac:dyDescent="0.25">
      <c r="A66" s="3" t="s">
        <v>30</v>
      </c>
      <c r="B66" s="10"/>
      <c r="C66" s="10"/>
      <c r="D66" s="10"/>
      <c r="E66" s="10"/>
      <c r="F66" s="10"/>
      <c r="G66" s="10"/>
    </row>
    <row r="67" spans="1:9" x14ac:dyDescent="0.25">
      <c r="A67" s="21" t="s">
        <v>60</v>
      </c>
      <c r="B67" s="54" t="s">
        <v>61</v>
      </c>
      <c r="C67" s="54"/>
      <c r="D67" s="54"/>
      <c r="E67" s="54"/>
      <c r="F67" s="54"/>
      <c r="G67" s="54"/>
      <c r="H67" s="12">
        <v>4</v>
      </c>
      <c r="I67" s="8" t="s">
        <v>64</v>
      </c>
    </row>
    <row r="68" spans="1:9" s="19" customFormat="1" x14ac:dyDescent="0.25">
      <c r="A68" s="33" t="s">
        <v>60</v>
      </c>
      <c r="B68" s="54" t="s">
        <v>108</v>
      </c>
      <c r="C68" s="54"/>
      <c r="D68" s="54"/>
      <c r="E68" s="54"/>
      <c r="F68" s="54"/>
      <c r="G68" s="54"/>
      <c r="H68" s="12">
        <v>0</v>
      </c>
      <c r="I68" s="8" t="s">
        <v>64</v>
      </c>
    </row>
    <row r="69" spans="1:9" s="19" customFormat="1" x14ac:dyDescent="0.25">
      <c r="A69" s="36"/>
      <c r="B69" s="35"/>
      <c r="C69" s="35"/>
      <c r="D69" s="35"/>
      <c r="E69" s="35"/>
      <c r="F69" s="35"/>
      <c r="G69" s="35"/>
      <c r="H69" s="12"/>
      <c r="I69" s="8"/>
    </row>
    <row r="70" spans="1:9" x14ac:dyDescent="0.25">
      <c r="A70" s="53" t="s">
        <v>31</v>
      </c>
      <c r="B70" s="53"/>
      <c r="C70" s="53"/>
      <c r="D70" s="53"/>
      <c r="E70" s="53"/>
      <c r="F70" s="53"/>
      <c r="G70" s="53"/>
      <c r="H70" s="22"/>
      <c r="I70" s="11"/>
    </row>
    <row r="71" spans="1:9" ht="14.45" customHeight="1" x14ac:dyDescent="0.25">
      <c r="A71" s="52" t="s">
        <v>32</v>
      </c>
      <c r="B71" s="52"/>
      <c r="C71" s="52"/>
      <c r="D71" s="52"/>
      <c r="E71" s="52"/>
      <c r="F71" s="5">
        <f>SUM(F72:F77)</f>
        <v>58</v>
      </c>
      <c r="G71" s="5" t="s">
        <v>23</v>
      </c>
      <c r="H71" s="9">
        <f>+F71/25</f>
        <v>2.3199999999999998</v>
      </c>
      <c r="I71" s="8" t="s">
        <v>64</v>
      </c>
    </row>
    <row r="72" spans="1:9" ht="14.45" customHeight="1" x14ac:dyDescent="0.25">
      <c r="A72" s="2" t="s">
        <v>33</v>
      </c>
      <c r="B72" s="54" t="s">
        <v>34</v>
      </c>
      <c r="C72" s="54"/>
      <c r="D72" s="54"/>
      <c r="E72" s="54"/>
      <c r="F72" s="5">
        <v>20</v>
      </c>
      <c r="G72" s="5" t="s">
        <v>23</v>
      </c>
      <c r="H72" s="23"/>
      <c r="I72" s="26"/>
    </row>
    <row r="73" spans="1:9" ht="14.45" customHeight="1" x14ac:dyDescent="0.25">
      <c r="B73" s="54" t="s">
        <v>35</v>
      </c>
      <c r="C73" s="54"/>
      <c r="D73" s="54"/>
      <c r="E73" s="54"/>
      <c r="F73" s="5">
        <v>30</v>
      </c>
      <c r="G73" s="5" t="s">
        <v>23</v>
      </c>
      <c r="H73" s="24"/>
      <c r="I73" s="14"/>
    </row>
    <row r="74" spans="1:9" ht="14.45" customHeight="1" x14ac:dyDescent="0.25">
      <c r="B74" s="54" t="s">
        <v>36</v>
      </c>
      <c r="C74" s="54"/>
      <c r="D74" s="54"/>
      <c r="E74" s="54"/>
      <c r="F74" s="5">
        <v>4</v>
      </c>
      <c r="G74" s="5" t="s">
        <v>23</v>
      </c>
      <c r="H74" s="24"/>
      <c r="I74" s="14"/>
    </row>
    <row r="75" spans="1:9" ht="14.45" customHeight="1" x14ac:dyDescent="0.25">
      <c r="B75" s="54" t="s">
        <v>37</v>
      </c>
      <c r="C75" s="54"/>
      <c r="D75" s="54"/>
      <c r="E75" s="54"/>
      <c r="F75" s="5" t="s">
        <v>18</v>
      </c>
      <c r="G75" s="5" t="s">
        <v>23</v>
      </c>
      <c r="H75" s="24"/>
      <c r="I75" s="14"/>
    </row>
    <row r="76" spans="1:9" ht="14.45" customHeight="1" x14ac:dyDescent="0.25">
      <c r="B76" s="54" t="s">
        <v>38</v>
      </c>
      <c r="C76" s="54"/>
      <c r="D76" s="54"/>
      <c r="E76" s="54"/>
      <c r="F76" s="5" t="s">
        <v>18</v>
      </c>
      <c r="G76" s="5" t="s">
        <v>23</v>
      </c>
      <c r="H76" s="24"/>
      <c r="I76" s="14"/>
    </row>
    <row r="77" spans="1:9" ht="14.45" customHeight="1" x14ac:dyDescent="0.25">
      <c r="B77" s="54" t="s">
        <v>41</v>
      </c>
      <c r="C77" s="54"/>
      <c r="D77" s="54"/>
      <c r="E77" s="54"/>
      <c r="F77" s="5">
        <v>4</v>
      </c>
      <c r="G77" s="5" t="s">
        <v>23</v>
      </c>
      <c r="H77" s="25"/>
      <c r="I77" s="6"/>
    </row>
    <row r="78" spans="1:9" ht="28.9" customHeight="1" x14ac:dyDescent="0.25">
      <c r="A78" s="52" t="s">
        <v>39</v>
      </c>
      <c r="B78" s="52"/>
      <c r="C78" s="52"/>
      <c r="D78" s="52"/>
      <c r="E78" s="52"/>
      <c r="F78" s="5" t="s">
        <v>18</v>
      </c>
      <c r="G78" s="5" t="s">
        <v>23</v>
      </c>
      <c r="H78" s="9" t="s">
        <v>18</v>
      </c>
      <c r="I78" s="8" t="s">
        <v>64</v>
      </c>
    </row>
    <row r="79" spans="1:9" ht="14.45" customHeight="1" x14ac:dyDescent="0.25">
      <c r="A79" s="54" t="s">
        <v>40</v>
      </c>
      <c r="B79" s="54"/>
      <c r="C79" s="54"/>
      <c r="D79" s="54"/>
      <c r="E79" s="54"/>
      <c r="F79" s="5">
        <v>42</v>
      </c>
      <c r="G79" s="5" t="s">
        <v>23</v>
      </c>
      <c r="H79" s="9">
        <f>+F79/25</f>
        <v>1.68</v>
      </c>
      <c r="I79" s="8" t="s">
        <v>64</v>
      </c>
    </row>
    <row r="80" spans="1:9" s="19" customFormat="1" x14ac:dyDescent="0.25"/>
    <row r="81" spans="1:1" s="19" customFormat="1" x14ac:dyDescent="0.25">
      <c r="A81" s="19" t="s">
        <v>62</v>
      </c>
    </row>
    <row r="82" spans="1:1" s="19" customFormat="1" x14ac:dyDescent="0.25">
      <c r="A82" s="17" t="s">
        <v>63</v>
      </c>
    </row>
    <row r="83" spans="1:1" s="19" customFormat="1" x14ac:dyDescent="0.25"/>
  </sheetData>
  <mergeCells count="89">
    <mergeCell ref="B27:G27"/>
    <mergeCell ref="A41:C41"/>
    <mergeCell ref="D41:I41"/>
    <mergeCell ref="B24:G24"/>
    <mergeCell ref="A35:A40"/>
    <mergeCell ref="B35:I35"/>
    <mergeCell ref="B36:I36"/>
    <mergeCell ref="B37:I37"/>
    <mergeCell ref="A30:I30"/>
    <mergeCell ref="B29:G29"/>
    <mergeCell ref="B28:G28"/>
    <mergeCell ref="B31:G31"/>
    <mergeCell ref="A19:D19"/>
    <mergeCell ref="A20:A21"/>
    <mergeCell ref="H20:I20"/>
    <mergeCell ref="A26:I26"/>
    <mergeCell ref="B23:G23"/>
    <mergeCell ref="B25:G25"/>
    <mergeCell ref="D5:I5"/>
    <mergeCell ref="D6:I6"/>
    <mergeCell ref="A10:E10"/>
    <mergeCell ref="F10:I10"/>
    <mergeCell ref="C17:I17"/>
    <mergeCell ref="F11:I11"/>
    <mergeCell ref="F12:I12"/>
    <mergeCell ref="F13:I13"/>
    <mergeCell ref="A13:E13"/>
    <mergeCell ref="A15:I15"/>
    <mergeCell ref="A16:B17"/>
    <mergeCell ref="C16:I16"/>
    <mergeCell ref="A59:B61"/>
    <mergeCell ref="C61:I61"/>
    <mergeCell ref="A2:I2"/>
    <mergeCell ref="A34:G34"/>
    <mergeCell ref="B20:G21"/>
    <mergeCell ref="A22:I22"/>
    <mergeCell ref="A3:C3"/>
    <mergeCell ref="A4:C4"/>
    <mergeCell ref="A5:C5"/>
    <mergeCell ref="A6:C6"/>
    <mergeCell ref="A8:I8"/>
    <mergeCell ref="A9:I9"/>
    <mergeCell ref="A11:E11"/>
    <mergeCell ref="A12:E12"/>
    <mergeCell ref="D3:I3"/>
    <mergeCell ref="D4:I4"/>
    <mergeCell ref="A79:E79"/>
    <mergeCell ref="B72:E72"/>
    <mergeCell ref="B73:E73"/>
    <mergeCell ref="B74:E74"/>
    <mergeCell ref="B75:E75"/>
    <mergeCell ref="B76:E76"/>
    <mergeCell ref="B77:E77"/>
    <mergeCell ref="A78:E78"/>
    <mergeCell ref="A71:E71"/>
    <mergeCell ref="C60:I60"/>
    <mergeCell ref="A70:G70"/>
    <mergeCell ref="A48:C48"/>
    <mergeCell ref="D48:I48"/>
    <mergeCell ref="C59:I59"/>
    <mergeCell ref="B67:G67"/>
    <mergeCell ref="B68:G68"/>
    <mergeCell ref="A55:C55"/>
    <mergeCell ref="D55:I55"/>
    <mergeCell ref="A56:C56"/>
    <mergeCell ref="D56:I56"/>
    <mergeCell ref="A62:B64"/>
    <mergeCell ref="C62:I62"/>
    <mergeCell ref="C63:I63"/>
    <mergeCell ref="C64:I64"/>
    <mergeCell ref="B45:I45"/>
    <mergeCell ref="B38:I38"/>
    <mergeCell ref="B39:I39"/>
    <mergeCell ref="B40:I40"/>
    <mergeCell ref="A42:C42"/>
    <mergeCell ref="D42:I42"/>
    <mergeCell ref="A43:G43"/>
    <mergeCell ref="A44:A46"/>
    <mergeCell ref="B44:I44"/>
    <mergeCell ref="B46:I46"/>
    <mergeCell ref="A47:C47"/>
    <mergeCell ref="A49:G49"/>
    <mergeCell ref="A50:A54"/>
    <mergeCell ref="B50:I50"/>
    <mergeCell ref="B51:I51"/>
    <mergeCell ref="B52:I52"/>
    <mergeCell ref="B53:I53"/>
    <mergeCell ref="B54:I54"/>
    <mergeCell ref="D47:I4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SI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Recenzent </cp:lastModifiedBy>
  <cp:lastPrinted>2019-02-26T06:56:33Z</cp:lastPrinted>
  <dcterms:created xsi:type="dcterms:W3CDTF">2019-02-26T06:41:36Z</dcterms:created>
  <dcterms:modified xsi:type="dcterms:W3CDTF">2021-04-27T19:10:47Z</dcterms:modified>
</cp:coreProperties>
</file>