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1" i="1" l="1"/>
  <c r="F73" i="1" l="1"/>
  <c r="H73" i="1" s="1"/>
</calcChain>
</file>

<file path=xl/sharedStrings.xml><?xml version="1.0" encoding="utf-8"?>
<sst xmlns="http://schemas.openxmlformats.org/spreadsheetml/2006/main" count="135" uniqueCount="108">
  <si>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</si>
  <si>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</si>
  <si>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</si>
  <si>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</si>
  <si>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</si>
  <si>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</si>
  <si>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</si>
  <si>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</si>
  <si>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</si>
  <si>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</si>
  <si>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</si>
  <si>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</si>
  <si>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</si>
  <si>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</si>
  <si>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</si>
  <si>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</si>
  <si>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</si>
  <si>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</si>
  <si>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</si>
  <si>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</si>
  <si>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</si>
  <si>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</si>
  <si>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</si>
  <si>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</si>
  <si>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</si>
  <si>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</si>
  <si>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</si>
  <si>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</si>
  <si>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</si>
  <si>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</si>
  <si>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</si>
  <si>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</si>
  <si>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</si>
  <si>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</si>
  <si>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</si>
  <si>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</si>
  <si>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</si>
  <si>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</si>
  <si>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</si>
  <si>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</si>
  <si>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</si>
  <si>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</si>
  <si>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</si>
  <si>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</si>
  <si>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</si>
  <si>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Katedra Inżynierii Bioprocesów, Energetyki i Automatyzacji</t>
  </si>
  <si>
    <t>TZ</t>
  </si>
  <si>
    <t>Gilewski T. 2007. Szkoła programisty PLC. Sterowniki przemysłowe. Wyd. Helion</t>
  </si>
  <si>
    <t>Flaga S. 2014. Programowanie sterowników PLC w języku drabinkowym. Wyd. BTC</t>
  </si>
  <si>
    <t>Tomasik M., Juszka H., Lis S. 2013. Sterowanie i wizualizacja rolniczych procesów. Wyd. PTIR</t>
  </si>
  <si>
    <t>Kasprzyk J. 2010. Programowanie sterowników przemysłowych. Wyd. WNT</t>
  </si>
  <si>
    <t xml:space="preserve">Kacprzak S. 2011. Programowanie sterowników PLC zgodnie z normą IEC61131-3 w praktyce. Wyd. BTC </t>
  </si>
  <si>
    <t>Sałat R., Korpysz K., Obstawski P. 2009. Wstęp do programowania sterowników. Wyd. WKŁ</t>
  </si>
  <si>
    <t>Ćwiczenia laboratoryjne</t>
  </si>
  <si>
    <t>efektu kierunkowego</t>
  </si>
  <si>
    <t>Programowanie sterowników mikroprocesorowych</t>
  </si>
  <si>
    <t>Zarządzanie i inżynieria produkcji</t>
  </si>
  <si>
    <t>zaliczenie na ocenę</t>
  </si>
  <si>
    <t>budowę, zasadę działania oraz schemat funkcjonalny programowalnych sterowników mikroprocesorowych</t>
  </si>
  <si>
    <t>zaprogramować językiem schematów blokowych (FBD) systemy sterowania dla wybranych zadań w procesach produkcyjnych</t>
  </si>
  <si>
    <t>zaprogramować językiem schematów drabinkowych (LD) systemy sterowania dla wybranych zadań w procesach produkcyjnych</t>
  </si>
  <si>
    <t xml:space="preserve">model oprogramowania wraz z językami programowania PLC oraz elementy składowe normy PN-EN 61131 </t>
  </si>
  <si>
    <t>uznawania wiedzy oraz analizy zalet i zagrożeń dla ludzi i środowiska wynikających ze stosowania sterowników mikroprocesorowych</t>
  </si>
  <si>
    <t>otwartości na postęp techniczny w stosowaniu sterowników mikroprocesorowych, dokształcania się oraz podnoszenie kwalifikacji</t>
  </si>
  <si>
    <t>Charakterystyka funkcjonalna sterownika mikroprocesorowego. Funkcje: przetwarzania sygnałów, interfejsu z czujnikami i urządzeniami wykonawczymi, komunikacyjne i zasilania.</t>
  </si>
  <si>
    <t>Norma PN-EN 61131. Elementy składowe normy. Zasady eksploatacji sterowników PLC. Problematyka komunikacji sieciowej wg normy.</t>
  </si>
  <si>
    <t>Budowa programowalnych sterowników logicznych i zasada działania poszczególnych elementów. Jednostka centralna i jej konﬁguracja. Moduły wejść i wyjść dyskretnych, moduły wejść impulsowych, moduły wejść i wyjść analogowych, moduły specjalne.</t>
  </si>
  <si>
    <t xml:space="preserve">Wprowadzenie do programowania sterowników mikroprocesorowych. Zasady tworzenia programu. Struktura programu. Model oprogramowania wg normy PN-EN 61131. </t>
  </si>
  <si>
    <t>Metody programowania. Typy danych. Elementy oprogramowania. Deklaracja zmiennych. Atrybuty zmiennych.</t>
  </si>
  <si>
    <t>Standardowe bloki funkcjonalne: liczniki, komparatory wielkości analogowych, czasomierze, bloki arytmetyczne. Funkcje konwersji danych.</t>
  </si>
  <si>
    <t>Charakterystyka tekstowych języków programowania PLC: lista rozkazów (instrukcji) - IL, tekst strukturalny - ST.</t>
  </si>
  <si>
    <t>Charakterystyka graﬁcznych języków programowania PLC: język schematów drabinkowych - LD, funkcjonalne schematy blokowe - FBD.</t>
  </si>
  <si>
    <t>Układy sieciowe sterowników mikroprocesorowych. Protokoły komunikacyjne. Standardowe łącza szeregowe. Sieci lokalne i przemysłowe. Topologia sieci.</t>
  </si>
  <si>
    <t>Metodyka doboru sterowników mikroprocesorowych do procesów produkcyjnych. Przykłady rozwiązań takich systemów sterowania.</t>
  </si>
  <si>
    <t>Łączenie modułów. Podłączanie zasilania oraz terminali stanów logicznych i analogowych do sterowników (symulacjapracysystemówsterowania).Komunikacja PC-PLC. Konﬁguracja systemu sterowania.</t>
  </si>
  <si>
    <t>Programowanie PLC za pomocą środowiska programistycznego Easy Soft (Eaton-Moeller). Zarzadzanie bibliotekami, konﬁguracja połączeń, deklaracja zmiennych.</t>
  </si>
  <si>
    <t>Programowanie paneli operatorskich dla sterowników serii EASY Titan</t>
  </si>
  <si>
    <t>Programowanie PLC językiem LD z zastosowaniem bloków funkcyjnych: komparator wielkości analogowych, moduł arytmetyczny, moduł licznika.</t>
  </si>
  <si>
    <t>Programowanie zadanych układów sterowania językiem schematów drabinkowych LD. Rozwiazywanie zadań.</t>
  </si>
  <si>
    <t>Programowanie sterowników językiem schematów blokowych FBD (Siemens-Logo). Realizacji funkcji logicznych, stosowanie bloków funkcjonalnych: timerów i liczników.</t>
  </si>
  <si>
    <t>Programowanie sterowników językiem schematów blokowych FBD (Siemens-Logo). Realizacja przykładowych zadań.</t>
  </si>
  <si>
    <t>Programowanie układu sterowania złożonym systemem transportowym w magazynie logistycznym.</t>
  </si>
  <si>
    <t>Programowanie sterowników do zadań zawartych w zestawach szkoleniowych Siemens-Logo.</t>
  </si>
  <si>
    <t>Programowanie sterowników Moeller XC 101 językiem tekstu strukturalnego ST. Konﬁguracja PLC, tworzenie zmiennych, formowanie instrukcji warunkowych.</t>
  </si>
  <si>
    <t>Programowanie sterowników Moeller XC 101 językiem tekstu strukturalnego ST. Realizacja funkcji logicznych z wizualizacją na panelu operatorskim.</t>
  </si>
  <si>
    <t>Programowanie  systemów sterowania mikroprocesorowego dla przykładowych procesów technologicznych.</t>
  </si>
  <si>
    <t>Zaliczenie w formie pisemnej; na ocenę pozytywną należy udzielić co najmniej 51% prawidłowych odpowiedzi na zadane pytania. Udział w ocenie końcowej z przedmiotu - 50%.</t>
  </si>
  <si>
    <t xml:space="preserve">Zaliczenie ćwiczeń na podstawie: 
- indywidualnych sprawozdań z prac laboratoryjnych (obligatoryjne)
- 2 kolokwia cząstkowe oceniające praktyczne umiejętności  (ocena pozytywna dla min. 51% punktów) - udział w ocenie końcowej modułu 50% </t>
  </si>
  <si>
    <t>Wydział Inżynierii Produkcji i Energetyki</t>
  </si>
  <si>
    <t>kierunkowy, uzupełniający do wyboru ISP</t>
  </si>
  <si>
    <t>realizacja zajęć z przedmiotu: Automatyka</t>
  </si>
  <si>
    <t>ZIP1_W05</t>
  </si>
  <si>
    <t>ZIP1_W06</t>
  </si>
  <si>
    <t>ZIP1_U12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</si>
  <si>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</si>
  <si>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</si>
  <si>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</si>
  <si>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</si>
  <si>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</si>
  <si>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YST_W1</t>
  </si>
  <si>
    <t>YST_W2</t>
  </si>
  <si>
    <t>YST_U1</t>
  </si>
  <si>
    <t>YST_U2</t>
  </si>
  <si>
    <t>YST_K1</t>
  </si>
  <si>
    <t>YST_K2</t>
  </si>
  <si>
    <t>YST_W1; YST_W2; YST_K1; YST_K2</t>
  </si>
  <si>
    <t>YST_U1; YST_U2; YST_K1; YST_K2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</si>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</sst>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s="5" customFormat="1" x14ac:dyDescent="0.25">
      <c r="A1" s="1" t="s">
        <v>0</v>
      </c>
    </row>
    <row r="2" spans="1:9" x14ac:dyDescent="0.25">
      <c r="A2" s="56" t="s">
        <v>55</v>
      </c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62" t="s">
        <v>1</v>
      </c>
      <c r="B3" s="63"/>
      <c r="C3" s="63"/>
      <c r="D3" s="81">
        <v>3</v>
      </c>
      <c r="E3" s="81"/>
      <c r="F3" s="81"/>
      <c r="G3" s="81"/>
      <c r="H3" s="81"/>
      <c r="I3" s="81"/>
    </row>
    <row r="4" spans="1:9" x14ac:dyDescent="0.25">
      <c r="A4" s="62" t="s">
        <v>2</v>
      </c>
      <c r="B4" s="63"/>
      <c r="C4" s="63"/>
      <c r="D4" s="81" t="s">
        <v>89</v>
      </c>
      <c r="E4" s="81"/>
      <c r="F4" s="81"/>
      <c r="G4" s="81"/>
      <c r="H4" s="81"/>
      <c r="I4" s="81"/>
    </row>
    <row r="5" spans="1:9" x14ac:dyDescent="0.25">
      <c r="A5" s="62" t="s">
        <v>3</v>
      </c>
      <c r="B5" s="63"/>
      <c r="C5" s="63"/>
      <c r="D5" s="81" t="s">
        <v>57</v>
      </c>
      <c r="E5" s="36"/>
      <c r="F5" s="36"/>
      <c r="G5" s="36"/>
      <c r="H5" s="36"/>
      <c r="I5" s="36"/>
    </row>
    <row r="6" spans="1:9" x14ac:dyDescent="0.25">
      <c r="A6" s="62" t="s">
        <v>4</v>
      </c>
      <c r="B6" s="63"/>
      <c r="C6" s="63"/>
      <c r="D6" s="44" t="s">
        <v>90</v>
      </c>
      <c r="E6" s="44"/>
      <c r="F6" s="44"/>
      <c r="G6" s="44"/>
      <c r="H6" s="44"/>
      <c r="I6" s="45"/>
    </row>
    <row r="8" spans="1:9" x14ac:dyDescent="0.2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 x14ac:dyDescent="0.25">
      <c r="A9" s="65" t="s">
        <v>56</v>
      </c>
      <c r="B9" s="65"/>
      <c r="C9" s="65"/>
      <c r="D9" s="65"/>
      <c r="E9" s="65"/>
      <c r="F9" s="65"/>
      <c r="G9" s="65"/>
      <c r="H9" s="65"/>
      <c r="I9" s="65"/>
    </row>
    <row r="10" spans="1:9" x14ac:dyDescent="0.25">
      <c r="A10" s="62" t="s">
        <v>6</v>
      </c>
      <c r="B10" s="63"/>
      <c r="C10" s="63"/>
      <c r="D10" s="63"/>
      <c r="E10" s="63"/>
      <c r="F10" s="63" t="s">
        <v>42</v>
      </c>
      <c r="G10" s="63"/>
      <c r="H10" s="63"/>
      <c r="I10" s="81"/>
    </row>
    <row r="11" spans="1:9" x14ac:dyDescent="0.25">
      <c r="A11" s="62" t="s">
        <v>7</v>
      </c>
      <c r="B11" s="63"/>
      <c r="C11" s="63"/>
      <c r="D11" s="63"/>
      <c r="E11" s="63"/>
      <c r="F11" s="63" t="s">
        <v>43</v>
      </c>
      <c r="G11" s="63"/>
      <c r="H11" s="63"/>
      <c r="I11" s="81"/>
    </row>
    <row r="12" spans="1:9" x14ac:dyDescent="0.25">
      <c r="A12" s="62" t="s">
        <v>8</v>
      </c>
      <c r="B12" s="63"/>
      <c r="C12" s="63"/>
      <c r="D12" s="63"/>
      <c r="E12" s="63"/>
      <c r="F12" s="63">
        <v>5</v>
      </c>
      <c r="G12" s="63"/>
      <c r="H12" s="63"/>
      <c r="I12" s="81"/>
    </row>
    <row r="13" spans="1:9" x14ac:dyDescent="0.25">
      <c r="A13" s="62" t="s">
        <v>9</v>
      </c>
      <c r="B13" s="63"/>
      <c r="C13" s="63"/>
      <c r="D13" s="63"/>
      <c r="E13" s="63"/>
      <c r="F13" s="63" t="s">
        <v>44</v>
      </c>
      <c r="G13" s="63"/>
      <c r="H13" s="63"/>
      <c r="I13" s="81"/>
    </row>
    <row r="15" spans="1:9" s="24" customFormat="1" x14ac:dyDescent="0.25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s="25" customFormat="1" ht="14.45" customHeight="1" x14ac:dyDescent="0.25">
      <c r="A16" s="55" t="s">
        <v>11</v>
      </c>
      <c r="B16" s="75"/>
      <c r="C16" s="49" t="s">
        <v>45</v>
      </c>
      <c r="D16" s="66"/>
      <c r="E16" s="66"/>
      <c r="F16" s="66"/>
      <c r="G16" s="66"/>
      <c r="H16" s="66"/>
      <c r="I16" s="67"/>
    </row>
    <row r="17" spans="1:9" s="25" customFormat="1" ht="14.45" customHeight="1" x14ac:dyDescent="0.25">
      <c r="A17" s="76"/>
      <c r="B17" s="77"/>
      <c r="C17" s="78" t="s">
        <v>88</v>
      </c>
      <c r="D17" s="79"/>
      <c r="E17" s="79"/>
      <c r="F17" s="79"/>
      <c r="G17" s="79"/>
      <c r="H17" s="79"/>
      <c r="I17" s="80"/>
    </row>
    <row r="19" spans="1:9" s="22" customFormat="1" x14ac:dyDescent="0.25">
      <c r="A19" s="74" t="s">
        <v>12</v>
      </c>
      <c r="B19" s="74"/>
      <c r="C19" s="74"/>
      <c r="D19" s="74"/>
    </row>
    <row r="20" spans="1:9" s="22" customFormat="1" x14ac:dyDescent="0.25">
      <c r="A20" s="68" t="s">
        <v>13</v>
      </c>
      <c r="B20" s="58" t="s">
        <v>14</v>
      </c>
      <c r="C20" s="58"/>
      <c r="D20" s="58"/>
      <c r="E20" s="58"/>
      <c r="F20" s="58"/>
      <c r="G20" s="58"/>
      <c r="H20" s="58" t="s">
        <v>15</v>
      </c>
      <c r="I20" s="69"/>
    </row>
    <row r="21" spans="1:9" s="22" customFormat="1" ht="25.5" x14ac:dyDescent="0.25">
      <c r="A21" s="68"/>
      <c r="B21" s="58"/>
      <c r="C21" s="58"/>
      <c r="D21" s="58"/>
      <c r="E21" s="58"/>
      <c r="F21" s="58"/>
      <c r="G21" s="58"/>
      <c r="H21" s="19" t="s">
        <v>54</v>
      </c>
      <c r="I21" s="20" t="s">
        <v>16</v>
      </c>
    </row>
    <row r="22" spans="1:9" s="15" customFormat="1" ht="17.649999999999999" customHeight="1" x14ac:dyDescent="0.25">
      <c r="A22" s="59" t="s">
        <v>17</v>
      </c>
      <c r="B22" s="60"/>
      <c r="C22" s="60"/>
      <c r="D22" s="60"/>
      <c r="E22" s="60"/>
      <c r="F22" s="60"/>
      <c r="G22" s="60"/>
      <c r="H22" s="60"/>
      <c r="I22" s="61"/>
    </row>
    <row r="23" spans="1:9" ht="30" customHeight="1" x14ac:dyDescent="0.25">
      <c r="A23" s="11" t="s">
        <v>99</v>
      </c>
      <c r="B23" s="70" t="s">
        <v>58</v>
      </c>
      <c r="C23" s="70"/>
      <c r="D23" s="70"/>
      <c r="E23" s="70"/>
      <c r="F23" s="70"/>
      <c r="G23" s="70"/>
      <c r="H23" s="16" t="s">
        <v>92</v>
      </c>
      <c r="I23" s="17" t="s">
        <v>46</v>
      </c>
    </row>
    <row r="24" spans="1:9" ht="30" customHeight="1" x14ac:dyDescent="0.25">
      <c r="A24" s="11" t="s">
        <v>100</v>
      </c>
      <c r="B24" s="71" t="s">
        <v>61</v>
      </c>
      <c r="C24" s="72"/>
      <c r="D24" s="72"/>
      <c r="E24" s="72"/>
      <c r="F24" s="72"/>
      <c r="G24" s="73"/>
      <c r="H24" s="16" t="s">
        <v>91</v>
      </c>
      <c r="I24" s="17" t="s">
        <v>46</v>
      </c>
    </row>
    <row r="25" spans="1:9" s="15" customFormat="1" ht="17.649999999999999" customHeight="1" x14ac:dyDescent="0.25">
      <c r="A25" s="59" t="s">
        <v>19</v>
      </c>
      <c r="B25" s="60"/>
      <c r="C25" s="60"/>
      <c r="D25" s="60"/>
      <c r="E25" s="60"/>
      <c r="F25" s="60"/>
      <c r="G25" s="60"/>
      <c r="H25" s="60"/>
      <c r="I25" s="61"/>
    </row>
    <row r="26" spans="1:9" ht="30" customHeight="1" x14ac:dyDescent="0.25">
      <c r="A26" s="11" t="s">
        <v>101</v>
      </c>
      <c r="B26" s="39" t="s">
        <v>60</v>
      </c>
      <c r="C26" s="39"/>
      <c r="D26" s="39"/>
      <c r="E26" s="39"/>
      <c r="F26" s="39"/>
      <c r="G26" s="39"/>
      <c r="H26" s="16" t="s">
        <v>93</v>
      </c>
      <c r="I26" s="17" t="s">
        <v>46</v>
      </c>
    </row>
    <row r="27" spans="1:9" ht="30" customHeight="1" x14ac:dyDescent="0.25">
      <c r="A27" s="11" t="s">
        <v>102</v>
      </c>
      <c r="B27" s="46" t="s">
        <v>59</v>
      </c>
      <c r="C27" s="47"/>
      <c r="D27" s="47"/>
      <c r="E27" s="47"/>
      <c r="F27" s="47"/>
      <c r="G27" s="48"/>
      <c r="H27" s="16" t="s">
        <v>93</v>
      </c>
      <c r="I27" s="17" t="s">
        <v>46</v>
      </c>
    </row>
    <row r="28" spans="1:9" s="15" customFormat="1" ht="17.649999999999999" customHeight="1" x14ac:dyDescent="0.25">
      <c r="A28" s="59" t="s">
        <v>20</v>
      </c>
      <c r="B28" s="60"/>
      <c r="C28" s="60"/>
      <c r="D28" s="60"/>
      <c r="E28" s="60"/>
      <c r="F28" s="60"/>
      <c r="G28" s="60"/>
      <c r="H28" s="60"/>
      <c r="I28" s="61"/>
    </row>
    <row r="29" spans="1:9" ht="28.9" customHeight="1" x14ac:dyDescent="0.25">
      <c r="A29" s="11" t="s">
        <v>103</v>
      </c>
      <c r="B29" s="40" t="s">
        <v>62</v>
      </c>
      <c r="C29" s="40"/>
      <c r="D29" s="40"/>
      <c r="E29" s="40"/>
      <c r="F29" s="40"/>
      <c r="G29" s="40"/>
      <c r="H29" s="18" t="s">
        <v>95</v>
      </c>
      <c r="I29" s="17" t="s">
        <v>46</v>
      </c>
    </row>
    <row r="30" spans="1:9" ht="28.9" customHeight="1" x14ac:dyDescent="0.25">
      <c r="A30" s="11" t="s">
        <v>104</v>
      </c>
      <c r="B30" s="51" t="s">
        <v>63</v>
      </c>
      <c r="C30" s="37"/>
      <c r="D30" s="37"/>
      <c r="E30" s="37"/>
      <c r="F30" s="37"/>
      <c r="G30" s="52"/>
      <c r="H30" s="18" t="s">
        <v>94</v>
      </c>
      <c r="I30" s="17" t="s">
        <v>46</v>
      </c>
    </row>
    <row r="32" spans="1:9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15" customFormat="1" ht="17.649999999999999" customHeight="1" x14ac:dyDescent="0.25">
      <c r="A33" s="57" t="s">
        <v>22</v>
      </c>
      <c r="B33" s="57"/>
      <c r="C33" s="57"/>
      <c r="D33" s="57"/>
      <c r="E33" s="57"/>
      <c r="F33" s="57"/>
      <c r="G33" s="57"/>
      <c r="H33" s="6">
        <v>15</v>
      </c>
      <c r="I33" s="12" t="s">
        <v>23</v>
      </c>
    </row>
    <row r="34" spans="1:9" ht="27" customHeight="1" x14ac:dyDescent="0.25">
      <c r="A34" s="53" t="s">
        <v>24</v>
      </c>
      <c r="B34" s="50" t="s">
        <v>64</v>
      </c>
      <c r="C34" s="55"/>
      <c r="D34" s="55"/>
      <c r="E34" s="55"/>
      <c r="F34" s="55"/>
      <c r="G34" s="55"/>
      <c r="H34" s="55"/>
      <c r="I34" s="55"/>
    </row>
    <row r="35" spans="1:9" ht="27" customHeight="1" x14ac:dyDescent="0.25">
      <c r="A35" s="54"/>
      <c r="B35" s="34" t="s">
        <v>65</v>
      </c>
      <c r="C35" s="35"/>
      <c r="D35" s="35"/>
      <c r="E35" s="35"/>
      <c r="F35" s="35"/>
      <c r="G35" s="35"/>
      <c r="H35" s="35"/>
      <c r="I35" s="35"/>
    </row>
    <row r="36" spans="1:9" ht="43.15" customHeight="1" x14ac:dyDescent="0.25">
      <c r="A36" s="54"/>
      <c r="B36" s="34" t="s">
        <v>66</v>
      </c>
      <c r="C36" s="35"/>
      <c r="D36" s="35"/>
      <c r="E36" s="35"/>
      <c r="F36" s="35"/>
      <c r="G36" s="35"/>
      <c r="H36" s="35"/>
      <c r="I36" s="35"/>
    </row>
    <row r="37" spans="1:9" ht="27" customHeight="1" x14ac:dyDescent="0.25">
      <c r="A37" s="54"/>
      <c r="B37" s="34" t="s">
        <v>67</v>
      </c>
      <c r="C37" s="35"/>
      <c r="D37" s="35"/>
      <c r="E37" s="35"/>
      <c r="F37" s="35"/>
      <c r="G37" s="35"/>
      <c r="H37" s="35"/>
      <c r="I37" s="35"/>
    </row>
    <row r="38" spans="1:9" ht="27" customHeight="1" x14ac:dyDescent="0.25">
      <c r="A38" s="54"/>
      <c r="B38" s="34" t="s">
        <v>68</v>
      </c>
      <c r="C38" s="35"/>
      <c r="D38" s="35"/>
      <c r="E38" s="35"/>
      <c r="F38" s="35"/>
      <c r="G38" s="35"/>
      <c r="H38" s="35"/>
      <c r="I38" s="35"/>
    </row>
    <row r="39" spans="1:9" ht="27" customHeight="1" x14ac:dyDescent="0.25">
      <c r="A39" s="54"/>
      <c r="B39" s="34" t="s">
        <v>69</v>
      </c>
      <c r="C39" s="35"/>
      <c r="D39" s="35"/>
      <c r="E39" s="35"/>
      <c r="F39" s="35"/>
      <c r="G39" s="35"/>
      <c r="H39" s="35"/>
      <c r="I39" s="35"/>
    </row>
    <row r="40" spans="1:9" ht="27" customHeight="1" x14ac:dyDescent="0.25">
      <c r="A40" s="54"/>
      <c r="B40" s="34" t="s">
        <v>70</v>
      </c>
      <c r="C40" s="35"/>
      <c r="D40" s="35"/>
      <c r="E40" s="35"/>
      <c r="F40" s="35"/>
      <c r="G40" s="35"/>
      <c r="H40" s="35"/>
      <c r="I40" s="35"/>
    </row>
    <row r="41" spans="1:9" ht="27" customHeight="1" x14ac:dyDescent="0.25">
      <c r="A41" s="54"/>
      <c r="B41" s="34" t="s">
        <v>71</v>
      </c>
      <c r="C41" s="35"/>
      <c r="D41" s="35"/>
      <c r="E41" s="35"/>
      <c r="F41" s="35"/>
      <c r="G41" s="35"/>
      <c r="H41" s="35"/>
      <c r="I41" s="35"/>
    </row>
    <row r="42" spans="1:9" ht="27" customHeight="1" x14ac:dyDescent="0.25">
      <c r="A42" s="54"/>
      <c r="B42" s="34" t="s">
        <v>72</v>
      </c>
      <c r="C42" s="35"/>
      <c r="D42" s="35"/>
      <c r="E42" s="35"/>
      <c r="F42" s="35"/>
      <c r="G42" s="35"/>
      <c r="H42" s="35"/>
      <c r="I42" s="35"/>
    </row>
    <row r="43" spans="1:9" ht="27" customHeight="1" x14ac:dyDescent="0.25">
      <c r="A43" s="54"/>
      <c r="B43" s="34" t="s">
        <v>73</v>
      </c>
      <c r="C43" s="35"/>
      <c r="D43" s="35"/>
      <c r="E43" s="35"/>
      <c r="F43" s="35"/>
      <c r="G43" s="35"/>
      <c r="H43" s="35"/>
      <c r="I43" s="35"/>
    </row>
    <row r="44" spans="1:9" x14ac:dyDescent="0.25">
      <c r="A44" s="43" t="s">
        <v>25</v>
      </c>
      <c r="B44" s="44"/>
      <c r="C44" s="44"/>
      <c r="D44" s="44" t="s">
        <v>105</v>
      </c>
      <c r="E44" s="44"/>
      <c r="F44" s="44"/>
      <c r="G44" s="44"/>
      <c r="H44" s="44"/>
      <c r="I44" s="45"/>
    </row>
    <row r="45" spans="1:9" ht="40.9" customHeight="1" x14ac:dyDescent="0.25">
      <c r="A45" s="48" t="s">
        <v>26</v>
      </c>
      <c r="B45" s="39"/>
      <c r="C45" s="39"/>
      <c r="D45" s="39" t="s">
        <v>86</v>
      </c>
      <c r="E45" s="39"/>
      <c r="F45" s="39"/>
      <c r="G45" s="39"/>
      <c r="H45" s="39"/>
      <c r="I45" s="46"/>
    </row>
    <row r="46" spans="1:9" s="15" customFormat="1" ht="17.649999999999999" customHeight="1" x14ac:dyDescent="0.25">
      <c r="A46" s="57" t="s">
        <v>53</v>
      </c>
      <c r="B46" s="57"/>
      <c r="C46" s="57"/>
      <c r="D46" s="57"/>
      <c r="E46" s="57"/>
      <c r="F46" s="57"/>
      <c r="G46" s="57"/>
      <c r="H46" s="6">
        <v>30</v>
      </c>
      <c r="I46" s="12" t="s">
        <v>23</v>
      </c>
    </row>
    <row r="47" spans="1:9" ht="28.9" customHeight="1" x14ac:dyDescent="0.25">
      <c r="A47" s="53" t="s">
        <v>24</v>
      </c>
      <c r="B47" s="49" t="s">
        <v>74</v>
      </c>
      <c r="C47" s="49"/>
      <c r="D47" s="49"/>
      <c r="E47" s="49"/>
      <c r="F47" s="49"/>
      <c r="G47" s="49"/>
      <c r="H47" s="49"/>
      <c r="I47" s="50"/>
    </row>
    <row r="48" spans="1:9" ht="28.9" customHeight="1" x14ac:dyDescent="0.25">
      <c r="A48" s="54"/>
      <c r="B48" s="34" t="s">
        <v>75</v>
      </c>
      <c r="C48" s="35"/>
      <c r="D48" s="35"/>
      <c r="E48" s="35"/>
      <c r="F48" s="35"/>
      <c r="G48" s="35"/>
      <c r="H48" s="35"/>
      <c r="I48" s="35"/>
    </row>
    <row r="49" spans="1:10" ht="14.45" customHeight="1" x14ac:dyDescent="0.25">
      <c r="A49" s="54"/>
      <c r="B49" s="34" t="s">
        <v>76</v>
      </c>
      <c r="C49" s="35"/>
      <c r="D49" s="35"/>
      <c r="E49" s="35"/>
      <c r="F49" s="35"/>
      <c r="G49" s="35"/>
      <c r="H49" s="35"/>
      <c r="I49" s="35"/>
    </row>
    <row r="50" spans="1:10" ht="28.9" customHeight="1" x14ac:dyDescent="0.25">
      <c r="A50" s="54"/>
      <c r="B50" s="34" t="s">
        <v>77</v>
      </c>
      <c r="C50" s="35"/>
      <c r="D50" s="35"/>
      <c r="E50" s="35"/>
      <c r="F50" s="35"/>
      <c r="G50" s="35"/>
      <c r="H50" s="35"/>
      <c r="I50" s="35"/>
    </row>
    <row r="51" spans="1:10" ht="14.45" customHeight="1" x14ac:dyDescent="0.25">
      <c r="A51" s="54"/>
      <c r="B51" s="34" t="s">
        <v>78</v>
      </c>
      <c r="C51" s="35"/>
      <c r="D51" s="35"/>
      <c r="E51" s="35"/>
      <c r="F51" s="35"/>
      <c r="G51" s="35"/>
      <c r="H51" s="35"/>
      <c r="I51" s="35"/>
    </row>
    <row r="52" spans="1:10" ht="28.9" customHeight="1" x14ac:dyDescent="0.25">
      <c r="A52" s="54"/>
      <c r="B52" s="34" t="s">
        <v>79</v>
      </c>
      <c r="C52" s="35"/>
      <c r="D52" s="35"/>
      <c r="E52" s="35"/>
      <c r="F52" s="35"/>
      <c r="G52" s="35"/>
      <c r="H52" s="35"/>
      <c r="I52" s="35"/>
    </row>
    <row r="53" spans="1:10" ht="28.9" customHeight="1" x14ac:dyDescent="0.25">
      <c r="A53" s="54"/>
      <c r="B53" s="34" t="s">
        <v>80</v>
      </c>
      <c r="C53" s="35"/>
      <c r="D53" s="35"/>
      <c r="E53" s="35"/>
      <c r="F53" s="35"/>
      <c r="G53" s="35"/>
      <c r="H53" s="35"/>
      <c r="I53" s="35"/>
    </row>
    <row r="54" spans="1:10" ht="14.45" customHeight="1" x14ac:dyDescent="0.25">
      <c r="A54" s="54"/>
      <c r="B54" s="34" t="s">
        <v>81</v>
      </c>
      <c r="C54" s="35"/>
      <c r="D54" s="35"/>
      <c r="E54" s="35"/>
      <c r="F54" s="35"/>
      <c r="G54" s="35"/>
      <c r="H54" s="35"/>
      <c r="I54" s="35"/>
    </row>
    <row r="55" spans="1:10" ht="14.45" customHeight="1" x14ac:dyDescent="0.25">
      <c r="A55" s="54"/>
      <c r="B55" s="34" t="s">
        <v>82</v>
      </c>
      <c r="C55" s="35"/>
      <c r="D55" s="35"/>
      <c r="E55" s="35"/>
      <c r="F55" s="35"/>
      <c r="G55" s="35"/>
      <c r="H55" s="35"/>
      <c r="I55" s="35"/>
    </row>
    <row r="56" spans="1:10" ht="28.9" customHeight="1" x14ac:dyDescent="0.25">
      <c r="A56" s="54"/>
      <c r="B56" s="34" t="s">
        <v>83</v>
      </c>
      <c r="C56" s="35"/>
      <c r="D56" s="35"/>
      <c r="E56" s="35"/>
      <c r="F56" s="35"/>
      <c r="G56" s="35"/>
      <c r="H56" s="35"/>
      <c r="I56" s="35"/>
    </row>
    <row r="57" spans="1:10" ht="28.9" customHeight="1" x14ac:dyDescent="0.25">
      <c r="A57" s="54"/>
      <c r="B57" s="34" t="s">
        <v>84</v>
      </c>
      <c r="C57" s="35"/>
      <c r="D57" s="35"/>
      <c r="E57" s="35"/>
      <c r="F57" s="35"/>
      <c r="G57" s="35"/>
      <c r="H57" s="35"/>
      <c r="I57" s="35"/>
    </row>
    <row r="58" spans="1:10" ht="14.45" customHeight="1" x14ac:dyDescent="0.25">
      <c r="A58" s="54"/>
      <c r="B58" s="82" t="s">
        <v>85</v>
      </c>
      <c r="C58" s="82"/>
      <c r="D58" s="82"/>
      <c r="E58" s="82"/>
      <c r="F58" s="82"/>
      <c r="G58" s="82"/>
      <c r="H58" s="82"/>
      <c r="I58" s="34"/>
    </row>
    <row r="59" spans="1:10" x14ac:dyDescent="0.25">
      <c r="A59" s="43" t="s">
        <v>25</v>
      </c>
      <c r="B59" s="44"/>
      <c r="C59" s="44"/>
      <c r="D59" s="44" t="s">
        <v>106</v>
      </c>
      <c r="E59" s="44"/>
      <c r="F59" s="44"/>
      <c r="G59" s="44"/>
      <c r="H59" s="44"/>
      <c r="I59" s="45"/>
    </row>
    <row r="60" spans="1:10" ht="54" customHeight="1" x14ac:dyDescent="0.25">
      <c r="A60" s="48" t="s">
        <v>26</v>
      </c>
      <c r="B60" s="39"/>
      <c r="C60" s="39"/>
      <c r="D60" s="39" t="s">
        <v>87</v>
      </c>
      <c r="E60" s="44"/>
      <c r="F60" s="44"/>
      <c r="G60" s="44"/>
      <c r="H60" s="44"/>
      <c r="I60" s="45"/>
    </row>
    <row r="61" spans="1:10" x14ac:dyDescent="0.25">
      <c r="A61" s="1" t="s">
        <v>27</v>
      </c>
      <c r="B61" s="2"/>
      <c r="C61" s="2"/>
      <c r="D61" s="2"/>
      <c r="E61" s="2"/>
      <c r="F61" s="2"/>
      <c r="G61" s="2"/>
      <c r="H61" s="2"/>
      <c r="I61" s="2"/>
      <c r="J61" s="2"/>
    </row>
    <row r="62" spans="1:10" s="32" customFormat="1" ht="16.5" customHeight="1" x14ac:dyDescent="0.25">
      <c r="A62" s="84" t="s">
        <v>28</v>
      </c>
      <c r="B62" s="85"/>
      <c r="C62" s="50" t="s">
        <v>48</v>
      </c>
      <c r="D62" s="55"/>
      <c r="E62" s="55"/>
      <c r="F62" s="55"/>
      <c r="G62" s="55"/>
      <c r="H62" s="55"/>
      <c r="I62" s="55"/>
    </row>
    <row r="63" spans="1:10" s="33" customFormat="1" ht="24" customHeight="1" x14ac:dyDescent="0.25">
      <c r="A63" s="86"/>
      <c r="B63" s="87"/>
      <c r="C63" s="34" t="s">
        <v>49</v>
      </c>
      <c r="D63" s="35"/>
      <c r="E63" s="35"/>
      <c r="F63" s="35"/>
      <c r="G63" s="35"/>
      <c r="H63" s="35"/>
      <c r="I63" s="35"/>
    </row>
    <row r="64" spans="1:10" s="32" customFormat="1" ht="16.5" customHeight="1" x14ac:dyDescent="0.25">
      <c r="A64" s="88"/>
      <c r="B64" s="89"/>
      <c r="C64" s="83" t="s">
        <v>50</v>
      </c>
      <c r="D64" s="76"/>
      <c r="E64" s="76"/>
      <c r="F64" s="76"/>
      <c r="G64" s="76"/>
      <c r="H64" s="76"/>
      <c r="I64" s="76"/>
    </row>
    <row r="65" spans="1:9" s="32" customFormat="1" ht="27" customHeight="1" x14ac:dyDescent="0.25">
      <c r="A65" s="84" t="s">
        <v>29</v>
      </c>
      <c r="B65" s="85"/>
      <c r="C65" s="50" t="s">
        <v>51</v>
      </c>
      <c r="D65" s="55"/>
      <c r="E65" s="55"/>
      <c r="F65" s="55"/>
      <c r="G65" s="55"/>
      <c r="H65" s="55"/>
      <c r="I65" s="55"/>
    </row>
    <row r="66" spans="1:9" s="32" customFormat="1" ht="16.5" customHeight="1" x14ac:dyDescent="0.25">
      <c r="A66" s="86"/>
      <c r="B66" s="87"/>
      <c r="C66" s="34" t="s">
        <v>47</v>
      </c>
      <c r="D66" s="35"/>
      <c r="E66" s="35"/>
      <c r="F66" s="35"/>
      <c r="G66" s="35"/>
      <c r="H66" s="35"/>
      <c r="I66" s="35"/>
    </row>
    <row r="67" spans="1:9" s="32" customFormat="1" ht="15" customHeight="1" x14ac:dyDescent="0.25">
      <c r="A67" s="88"/>
      <c r="B67" s="89"/>
      <c r="C67" s="41" t="s">
        <v>52</v>
      </c>
      <c r="D67" s="41"/>
      <c r="E67" s="41"/>
      <c r="F67" s="41"/>
      <c r="G67" s="41"/>
      <c r="H67" s="41"/>
      <c r="I67" s="42"/>
    </row>
    <row r="69" spans="1:9" x14ac:dyDescent="0.25">
      <c r="A69" s="5" t="s">
        <v>30</v>
      </c>
      <c r="B69" s="13"/>
      <c r="C69" s="13"/>
      <c r="D69" s="13"/>
      <c r="E69" s="13"/>
      <c r="F69" s="13"/>
      <c r="G69" s="13"/>
    </row>
    <row r="70" spans="1:9" x14ac:dyDescent="0.25">
      <c r="A70" s="26" t="s">
        <v>97</v>
      </c>
      <c r="B70" s="36" t="s">
        <v>98</v>
      </c>
      <c r="C70" s="36"/>
      <c r="D70" s="36"/>
      <c r="E70" s="36"/>
      <c r="F70" s="36"/>
      <c r="G70" s="36"/>
      <c r="H70" s="27">
        <v>3</v>
      </c>
      <c r="I70" s="9" t="s">
        <v>96</v>
      </c>
    </row>
    <row r="71" spans="1:9" x14ac:dyDescent="0.25">
      <c r="A71" s="26" t="s">
        <v>97</v>
      </c>
      <c r="B71" s="36" t="s">
        <v>107</v>
      </c>
      <c r="C71" s="36"/>
      <c r="D71" s="36"/>
      <c r="E71" s="36"/>
      <c r="F71" s="36"/>
      <c r="G71" s="36"/>
      <c r="H71" s="21">
        <v>0</v>
      </c>
      <c r="I71" s="9" t="s">
        <v>96</v>
      </c>
    </row>
    <row r="72" spans="1:9" x14ac:dyDescent="0.25">
      <c r="A72" s="38" t="s">
        <v>31</v>
      </c>
      <c r="B72" s="38"/>
      <c r="C72" s="38"/>
      <c r="D72" s="38"/>
      <c r="E72" s="38"/>
      <c r="F72" s="38"/>
      <c r="G72" s="38"/>
      <c r="H72" s="28"/>
      <c r="I72" s="14"/>
    </row>
    <row r="73" spans="1:9" ht="14.45" customHeight="1" x14ac:dyDescent="0.25">
      <c r="A73" s="37" t="s">
        <v>32</v>
      </c>
      <c r="B73" s="37"/>
      <c r="C73" s="37"/>
      <c r="D73" s="37"/>
      <c r="E73" s="37"/>
      <c r="F73" s="7">
        <f>SUM(F74:F80)</f>
        <v>55</v>
      </c>
      <c r="G73" s="7" t="s">
        <v>23</v>
      </c>
      <c r="H73" s="21">
        <f>+F73/25</f>
        <v>2.2000000000000002</v>
      </c>
      <c r="I73" s="9" t="s">
        <v>96</v>
      </c>
    </row>
    <row r="74" spans="1:9" ht="14.45" customHeight="1" x14ac:dyDescent="0.25">
      <c r="A74" s="3" t="s">
        <v>33</v>
      </c>
      <c r="B74" s="36" t="s">
        <v>34</v>
      </c>
      <c r="C74" s="36"/>
      <c r="D74" s="36"/>
      <c r="E74" s="36"/>
      <c r="F74" s="7">
        <v>15</v>
      </c>
      <c r="G74" s="7" t="s">
        <v>23</v>
      </c>
      <c r="H74" s="29"/>
      <c r="I74" s="4"/>
    </row>
    <row r="75" spans="1:9" ht="14.45" customHeight="1" x14ac:dyDescent="0.25">
      <c r="A75" s="2"/>
      <c r="B75" s="36" t="s">
        <v>35</v>
      </c>
      <c r="C75" s="36"/>
      <c r="D75" s="36"/>
      <c r="E75" s="36"/>
      <c r="F75" s="7">
        <v>30</v>
      </c>
      <c r="G75" s="7" t="s">
        <v>23</v>
      </c>
      <c r="H75" s="30"/>
      <c r="I75" s="23"/>
    </row>
    <row r="76" spans="1:9" ht="14.45" customHeight="1" x14ac:dyDescent="0.25">
      <c r="A76" s="2"/>
      <c r="B76" s="36" t="s">
        <v>36</v>
      </c>
      <c r="C76" s="36"/>
      <c r="D76" s="36"/>
      <c r="E76" s="36"/>
      <c r="F76" s="7">
        <v>5</v>
      </c>
      <c r="G76" s="7" t="s">
        <v>23</v>
      </c>
      <c r="H76" s="30"/>
      <c r="I76" s="23"/>
    </row>
    <row r="77" spans="1:9" ht="14.45" customHeight="1" x14ac:dyDescent="0.25">
      <c r="A77" s="2"/>
      <c r="B77" s="36" t="s">
        <v>37</v>
      </c>
      <c r="C77" s="36"/>
      <c r="D77" s="36"/>
      <c r="E77" s="36"/>
      <c r="F77" s="7" t="s">
        <v>18</v>
      </c>
      <c r="G77" s="7" t="s">
        <v>23</v>
      </c>
      <c r="H77" s="30"/>
      <c r="I77" s="23"/>
    </row>
    <row r="78" spans="1:9" ht="14.45" customHeight="1" x14ac:dyDescent="0.25">
      <c r="A78" s="2"/>
      <c r="B78" s="36" t="s">
        <v>38</v>
      </c>
      <c r="C78" s="36"/>
      <c r="D78" s="36"/>
      <c r="E78" s="36"/>
      <c r="F78" s="7" t="s">
        <v>18</v>
      </c>
      <c r="G78" s="7" t="s">
        <v>23</v>
      </c>
      <c r="H78" s="30"/>
      <c r="I78" s="23"/>
    </row>
    <row r="79" spans="1:9" ht="14.45" customHeight="1" x14ac:dyDescent="0.25">
      <c r="A79" s="2"/>
      <c r="B79" s="36" t="s">
        <v>41</v>
      </c>
      <c r="C79" s="36"/>
      <c r="D79" s="36"/>
      <c r="E79" s="36"/>
      <c r="F79" s="7">
        <v>5</v>
      </c>
      <c r="G79" s="7" t="s">
        <v>23</v>
      </c>
      <c r="H79" s="31"/>
      <c r="I79" s="8"/>
    </row>
    <row r="80" spans="1:9" ht="28.9" customHeight="1" x14ac:dyDescent="0.25">
      <c r="A80" s="37" t="s">
        <v>39</v>
      </c>
      <c r="B80" s="37"/>
      <c r="C80" s="37"/>
      <c r="D80" s="37"/>
      <c r="E80" s="37"/>
      <c r="F80" s="7" t="s">
        <v>18</v>
      </c>
      <c r="G80" s="7" t="s">
        <v>23</v>
      </c>
      <c r="H80" s="21" t="s">
        <v>18</v>
      </c>
      <c r="I80" s="9" t="s">
        <v>96</v>
      </c>
    </row>
    <row r="81" spans="1:9" ht="14.45" customHeight="1" x14ac:dyDescent="0.25">
      <c r="A81" s="36" t="s">
        <v>40</v>
      </c>
      <c r="B81" s="36"/>
      <c r="C81" s="36"/>
      <c r="D81" s="36"/>
      <c r="E81" s="36"/>
      <c r="F81" s="7">
        <v>20</v>
      </c>
      <c r="G81" s="7" t="s">
        <v>23</v>
      </c>
      <c r="H81" s="21">
        <f>+F81/25</f>
        <v>0.8</v>
      </c>
      <c r="I81" s="9" t="s">
        <v>96</v>
      </c>
    </row>
    <row r="82" spans="1:9" s="22" customFormat="1" x14ac:dyDescent="0.25"/>
    <row r="83" spans="1:9" s="22" customFormat="1" x14ac:dyDescent="0.25"/>
    <row r="84" spans="1:9" s="22" customFormat="1" x14ac:dyDescent="0.25">
      <c r="A84" s="3"/>
    </row>
    <row r="85" spans="1:9" s="22" customFormat="1" x14ac:dyDescent="0.25"/>
  </sheetData>
  <mergeCells count="90">
    <mergeCell ref="A28:I28"/>
    <mergeCell ref="B35:I35"/>
    <mergeCell ref="B37:I37"/>
    <mergeCell ref="B70:G70"/>
    <mergeCell ref="B71:G71"/>
    <mergeCell ref="B41:I41"/>
    <mergeCell ref="B42:I42"/>
    <mergeCell ref="B36:I36"/>
    <mergeCell ref="B52:I52"/>
    <mergeCell ref="A34:A43"/>
    <mergeCell ref="B34:I34"/>
    <mergeCell ref="B58:I58"/>
    <mergeCell ref="C64:I64"/>
    <mergeCell ref="A62:B64"/>
    <mergeCell ref="A65:B67"/>
    <mergeCell ref="C65:I6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25:I25"/>
    <mergeCell ref="B23:G23"/>
    <mergeCell ref="B24:G24"/>
    <mergeCell ref="A15:I15"/>
    <mergeCell ref="A19:D19"/>
    <mergeCell ref="A16:B17"/>
    <mergeCell ref="C17:I17"/>
    <mergeCell ref="A2:I2"/>
    <mergeCell ref="A46:G46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0:A21"/>
    <mergeCell ref="H20:I20"/>
    <mergeCell ref="C63:I63"/>
    <mergeCell ref="A47:A58"/>
    <mergeCell ref="C62:I62"/>
    <mergeCell ref="A59:C59"/>
    <mergeCell ref="D59:I59"/>
    <mergeCell ref="A60:C60"/>
    <mergeCell ref="D60:I60"/>
    <mergeCell ref="B57:I57"/>
    <mergeCell ref="B48:I48"/>
    <mergeCell ref="B49:I49"/>
    <mergeCell ref="B50:I50"/>
    <mergeCell ref="B51:I51"/>
    <mergeCell ref="B56:I56"/>
    <mergeCell ref="B55:I55"/>
    <mergeCell ref="B26:G26"/>
    <mergeCell ref="B29:G29"/>
    <mergeCell ref="C67:I67"/>
    <mergeCell ref="B38:I38"/>
    <mergeCell ref="B39:I39"/>
    <mergeCell ref="B40:I40"/>
    <mergeCell ref="A44:C44"/>
    <mergeCell ref="D44:I44"/>
    <mergeCell ref="B53:I53"/>
    <mergeCell ref="B54:I54"/>
    <mergeCell ref="B27:G27"/>
    <mergeCell ref="D45:I45"/>
    <mergeCell ref="A45:C45"/>
    <mergeCell ref="B47:I47"/>
    <mergeCell ref="B43:I43"/>
    <mergeCell ref="B30:G30"/>
    <mergeCell ref="C66:I66"/>
    <mergeCell ref="A81:E81"/>
    <mergeCell ref="B74:E74"/>
    <mergeCell ref="B75:E75"/>
    <mergeCell ref="B76:E76"/>
    <mergeCell ref="B77:E77"/>
    <mergeCell ref="B78:E78"/>
    <mergeCell ref="B79:E79"/>
    <mergeCell ref="A80:E80"/>
    <mergeCell ref="A73:E73"/>
    <mergeCell ref="A72:G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2021-04-27T19:14:11Z</dcterms:modified>
</cp:coreProperties>
</file>