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05" yWindow="-105" windowWidth="20730" windowHeight="11760" activeTab="1"/>
  </bookViews>
  <sheets>
    <sheet name="NI_1" sheetId="3" r:id="rId1"/>
    <sheet name="NI_2" sheetId="4" r:id="rId2"/>
  </sheets>
  <calcPr calcId="162913"/>
</workbook>
</file>

<file path=xl/calcChain.xml><?xml version="1.0" encoding="utf-8"?>
<calcChain xmlns="http://schemas.openxmlformats.org/spreadsheetml/2006/main">
  <c r="H92" i="4" l="1"/>
  <c r="F84" i="4"/>
  <c r="H84" i="4" s="1"/>
  <c r="H81" i="4" s="1"/>
  <c r="F77" i="3"/>
  <c r="H77" i="3" s="1"/>
  <c r="H85" i="3"/>
  <c r="H74" i="3" l="1"/>
</calcChain>
</file>

<file path=xl/sharedStrings.xml><?xml version="1.0" encoding="utf-8"?>
<sst xmlns="http://schemas.openxmlformats.org/spreadsheetml/2006/main" count="293" uniqueCount="157">
  <si>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</si>
  <si>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</si>
  <si>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</si>
  <si>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</si>
  <si>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</si>
  <si>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</si>
  <si>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</si>
  <si>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</si>
  <si>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</si>
  <si>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</si>
  <si>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</si>
  <si>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</si>
  <si>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</si>
  <si>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</si>
  <si>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</si>
  <si>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</si>
  <si>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</si>
  <si>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</si>
  <si>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</si>
  <si>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</si>
  <si>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</si>
  <si>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</si>
  <si>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</si>
  <si>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</si>
  <si>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</si>
  <si>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</si>
  <si>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</si>
  <si>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Seminarium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</si>
  <si>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</si>
  <si>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</si>
  <si>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</si>
  <si>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</si>
  <si>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</si>
  <si>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</si>
  <si>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</si>
  <si>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</si>
  <si>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</si>
  <si>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</si>
  <si>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</si>
  <si>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</si>
  <si>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</si>
  <si>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</si>
  <si>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</si>
  <si>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</si>
  <si>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Liczby rzeczywiste i ich podzbiory. Elementy logiki matematycznej i teorii mnogości. Podstawy zapisu matematycznego, koniunkcja, alternatywa, implikacja i równoważność, kwantyfikatory.</t>
  </si>
  <si>
    <t>Asymptoty pionowe i asymptoty ukośne</t>
  </si>
  <si>
    <t>polski</t>
  </si>
  <si>
    <t>Katedra Inżynierii Produkcji, Logistyki i Informatyki Stosowanej</t>
  </si>
  <si>
    <t>MAT_W1</t>
  </si>
  <si>
    <t>TZ</t>
  </si>
  <si>
    <t>MAT_U1</t>
  </si>
  <si>
    <t>MAT_K1</t>
  </si>
  <si>
    <t>MAT_U2</t>
  </si>
  <si>
    <t>Elementy logiki i teorii mnogości</t>
  </si>
  <si>
    <t>Przegląd funkcji elementarnych</t>
  </si>
  <si>
    <t>Ciągi nieskończone. Granice ciągów i ich własności. Liczba e. Logarytm naturalny</t>
  </si>
  <si>
    <t>Pochodna funkcji w punkcie. Geometryczna interpretacja pochodnej. Działania na pochodnych. Pochodne 
funkcji elementarnych. Pochodna funkcji złożonej</t>
  </si>
  <si>
    <t>Pochodne wyższych rzędów. Twierdzenie de'l Hospitala</t>
  </si>
  <si>
    <t>Asymptoty pionowe i asymptoty ukośne. Różniczka funkcji</t>
  </si>
  <si>
    <t>Granica funkcji w punkcie i w nieskończoności. Własności ciągów. Granice jednostronne. Funkcja ciągła</t>
  </si>
  <si>
    <t>Ćwiczenia audytoryjne</t>
  </si>
  <si>
    <t>Różniczka funkcji jako źródło wzorów przybliżonych</t>
  </si>
  <si>
    <t>Zastosowanie pochodnych do zadań z terścią.</t>
  </si>
  <si>
    <t>.</t>
  </si>
  <si>
    <t>Zastosowanie pochodnych do badania zmienności funkcji – monotoniczność, ekstrema lokalne, wypukłość,
wklęsłość, punkty przegięcia</t>
  </si>
  <si>
    <t xml:space="preserve">Granica funkcji w punkcie i w nieskończoności. Granice jednostronne. </t>
  </si>
  <si>
    <t>Ciagłość funkcji w punkcie, ciągłość w przedziale. Funkcja ciągła. Klasyfikacja nieciągłości.  Własności funkcji ciągłej w przedziale domkniętym</t>
  </si>
  <si>
    <t>Matematyka i statystyka opisowa</t>
  </si>
  <si>
    <t>efektu kierunkowego</t>
  </si>
  <si>
    <t>podstawowy, obowiązkowy</t>
  </si>
  <si>
    <t>egzamin</t>
  </si>
  <si>
    <t>2</t>
  </si>
  <si>
    <t xml:space="preserve">Całka nieoznaczona. Całkowanie przez części i przez podstawienie. </t>
  </si>
  <si>
    <t>Całkowanie funkcji wymiernych. Całka oznaczona</t>
  </si>
  <si>
    <t>Całki niewłaściwe. Zastosowanie całki oznaczonej do obliczania pola obszaru, długości 
łuku i objętości bryły obrotowej</t>
  </si>
  <si>
    <t>Macierz. Działania na macierzach. Macierz odwrotna. Wyznaczniki. Rząd macierzy</t>
  </si>
  <si>
    <t>Układy równań liniowych. Twierdzenie Cramera. Twierdzenie Kroneckera – Capelliego</t>
  </si>
  <si>
    <t>Przestrzeń wektorowa. Działania na wektorach. Kombinacja liniowa wektorów, liniowa zależność i 
niezależność wektorów</t>
  </si>
  <si>
    <t>Przedmiot i cel statystyki. Zmienna losowa – rozkład zmiennej losowej, dystrybuanta, gęstość</t>
  </si>
  <si>
    <t>Zmienne losowe ciągłe i dyskretne. Rozkład normalny</t>
  </si>
  <si>
    <t>Populacja i próba. Warunki reprezentatywności próby. Prezentacja danych. Miary statystyczne</t>
  </si>
  <si>
    <t>Szereg czasowy. Trend liniowy i krzywoliniowy. Współczynnik determinacji</t>
  </si>
  <si>
    <t xml:space="preserve">Całkowanie funkcji wymiernych </t>
  </si>
  <si>
    <t>Całka oznaczona.  Zastosowanie całki oznaczonej do obliczania pola obszaru, długości
 łuku i objętości bryły obrotowej</t>
  </si>
  <si>
    <t xml:space="preserve"> </t>
  </si>
  <si>
    <t>Układy równań liniowych. Twierdzenie Cramera. Twierdzenie Kroneckera – Capelliego. Metoda eliminacji
Gaussa</t>
  </si>
  <si>
    <t>Ćwiczenia projektowe</t>
  </si>
  <si>
    <t>Szeregi liczbowe, kryteria zbieżności szeregów</t>
  </si>
  <si>
    <t>Liczby zespolone</t>
  </si>
  <si>
    <t>Iloczyn skalarny, wektorowy i mieszany</t>
  </si>
  <si>
    <t>Płaszczyzna i prosta w przestrzeni trójwymiarowej</t>
  </si>
  <si>
    <t>Równania różniczkowe zwyczajne o zmiennych rozdzielonych jednorodne</t>
  </si>
  <si>
    <t>Równania różniczkowe liniowe rzędu pierwszego</t>
  </si>
  <si>
    <t>Zmienna losowa, wybrane przykłady zmiennych losowych; rozkład normalny</t>
  </si>
  <si>
    <t>Prezentacja danych, miary statystyczne</t>
  </si>
  <si>
    <t>Szereg rozdzielczy, szereg szczegółowy</t>
  </si>
  <si>
    <t>Szeregi czasowe</t>
  </si>
  <si>
    <t>Korelacja; współczynnik korelacji liniowej</t>
  </si>
  <si>
    <t>Regresja liniowa i krzywoliniowa. Współczynnik regresji, współczynnik determinacji.</t>
  </si>
  <si>
    <t>zaliczenie przedmiotu: Matematyka i statystyka opisowa - semestr 1</t>
  </si>
  <si>
    <t>Brak</t>
  </si>
  <si>
    <t>Gryglaszewska A., Kosiorowska M., Paszek B. 2012 Ćwiczenia z matematyki część 1 i 2; Wydawnictwo AE w Krakowie</t>
  </si>
  <si>
    <t>Ptak M. 2018 Matematyka dla studentów kierunków technicznych i przyrodniczych; Wydawnictwo Uniwersytetu Rolniczego w Krakowie, Kraków</t>
  </si>
  <si>
    <t xml:space="preserve">Krysicki W., Włodarski L. 2015 Analiza matematyczna w zadaniach cz.1 PWN SA, Warszawa 
           </t>
  </si>
  <si>
    <t xml:space="preserve">Dyscyplina – </t>
  </si>
  <si>
    <t>Dyscyplina –</t>
  </si>
  <si>
    <t>Zastosowanie pochodnych do zadań z treścią.</t>
  </si>
  <si>
    <t>Zastosowanie pochodnych do badania zmienności funkcji – monotoniczność, ekstrema lokalne, wypukłość, wklęsłość, punkty przegięcia</t>
  </si>
  <si>
    <t>Współzależność dwóch cech. Współczynnik korelacji. Regresja. Metoda najmniejszych kwadratów. Interpretacja wyników. Zależności nieliniowe</t>
  </si>
  <si>
    <t>brak</t>
  </si>
  <si>
    <t xml:space="preserve">Pochodna funkcji w punkcie i w przedziale. Geometryczna interpretacja pochodnej. Działania na pochodnych. Pochodne funkcji elementarnych. Pochodna funkcji złożonej </t>
  </si>
  <si>
    <t>Pozytywna ocena semestralna z wykładów i ćwiczeń stanowi 50% oceny końcowej przedmiotu.</t>
  </si>
  <si>
    <t>Sprawdzian pisemny - ocena stanowi 1/3 udziału w końcowej ocenie semestru. Wymagany poziom zaliczenia 60%.</t>
  </si>
  <si>
    <t>NI</t>
  </si>
  <si>
    <t>Ocena na podstawie pisemnych sprawdzianów umiejętności obejmujących każdy wyodrębniony temat zajęć.</t>
  </si>
  <si>
    <t>Ocena średnia ze sprawdzianów stanowi 1/3 oceny końcowej w semestrze.</t>
  </si>
  <si>
    <t>Ocena średnia ze sprawdzianów stanowi 2/3 oceny końcowej w semestrze.</t>
  </si>
  <si>
    <t>Kukuła K. 2007 Elementy statystyki w zadaniach PWN SA, Warszawa</t>
  </si>
  <si>
    <t xml:space="preserve">Krysicki W., Włodarski L. 2015 Analiza matematyczna w zadaniach cz.1 PWN SA, Warszawa         </t>
  </si>
  <si>
    <t>Sobczyk M. 2010 Statystyka matematyczna Wyd. CH Beck, Warszawa</t>
  </si>
  <si>
    <t>zaliczenie</t>
  </si>
  <si>
    <t>Egzamin pisemny - ocena stanowi 1/3 udziału w końcowej ocenie semestru. Wymagany poziom zaliczenia 60%.</t>
  </si>
  <si>
    <t>Zarządzanie i inżynieria produkcji</t>
  </si>
  <si>
    <t>Wydział Inżynierii Produkcji i Energetyki</t>
  </si>
  <si>
    <t>MAT_W2</t>
  </si>
  <si>
    <t>pojęcia dotyczące liczb rzeczywistych i podzbiorów oraz wybrane elenty logiki matematycznej</t>
  </si>
  <si>
    <t xml:space="preserve">rozwiązywać podstawowe równania różniczkowe </t>
  </si>
  <si>
    <t>podstawowe pojęcia analizy matematycznej dotyczące własności odpowiednio regularnych funkcji oraz sposobów ich określania</t>
  </si>
  <si>
    <t>MAT_U3</t>
  </si>
  <si>
    <t>klasyfikować oraz przeprowadzić analizę przebiegu zmienności funkcji elementarnych i narysować ich wykresy</t>
  </si>
  <si>
    <t>przeprowadzić działania na zbiorach i wyciągać wnioski</t>
  </si>
  <si>
    <t>ECTS</t>
  </si>
  <si>
    <t>podstawowe metody rachunku prawdopodobieństwa oraz metody i narzędzia stosowane w statystyce, z elementami komputerowego opracowania danych</t>
  </si>
  <si>
    <t>własności całek, macierzy i przestrzeni wektorowych oraz podstawowe metody rachunku całkowego i macierzowego a także działań na wektorach</t>
  </si>
  <si>
    <t>wykonać podstawowe obliczenia z zakresu rachunku całkowego i macierzowego oraz rozwiązywać układy równań</t>
  </si>
  <si>
    <t>wykorzystać metody matematyczne i statystyczne oraz techniki informatyczne do statystycznej analizy danych</t>
  </si>
  <si>
    <t>ciągłego zdobywania wiedzy w celu doskonalenia poznania metod rachunku całkowego i macierzowego oraz analizy statystycznej, umożliwiających rozwiązywanie problemów praktycznych</t>
  </si>
  <si>
    <t>MAT_W3</t>
  </si>
  <si>
    <t>MAT_W4</t>
  </si>
  <si>
    <t>MAT_U4</t>
  </si>
  <si>
    <t>MAT_K2</t>
  </si>
  <si>
    <t>ciągłego zdobywania wiedzy w celu dosonalenia poznania metod analizy matematycznej, umożliwiających rozwiązywanie problemów praktycznych</t>
  </si>
  <si>
    <t>MAT_U5</t>
  </si>
  <si>
    <t>MAT_U6</t>
  </si>
  <si>
    <t>zestawiać dane oraz określać miary i wykorzystywać metody statystyczne do wyznaczania zależności</t>
  </si>
  <si>
    <t>Ocena na podstawie pisemnych sprawdzianów umiejętności oraz indywidualnego zaliczenia projektu z zakresu analizy statystycznej.</t>
  </si>
  <si>
    <t>MAT_W1, MAT_W2, MAT_K1</t>
  </si>
  <si>
    <t>MAT_U1, MAT_U2, MAT_U3, MAT_K1</t>
  </si>
  <si>
    <t>MAT_W3, MAT_W4, MAT_K2</t>
  </si>
  <si>
    <t>MAT_U4, MAT_K2</t>
  </si>
  <si>
    <t>MAT_U5, MAT_U6, MAT_K2</t>
  </si>
  <si>
    <t>dziedzina nauki inżynieryjno-techniczne, dyscyplina inżynieria mechaniczna (TZ)</t>
  </si>
  <si>
    <t>ZIP1_W01</t>
  </si>
  <si>
    <t>ZIP1_U01</t>
  </si>
  <si>
    <t>ZIP1_K01</t>
  </si>
  <si>
    <t>ZIP1_U06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</si>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</sst>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5" fillId="0" borderId="3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5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opLeftCell="A82" zoomScale="120" zoomScaleNormal="120" workbookViewId="0">
      <selection activeCell="A87" sqref="A87:F89"/>
    </sheetView>
  </sheetViews>
  <sheetFormatPr defaultColWidth="8.85546875" defaultRowHeight="12.75" x14ac:dyDescent="0.25"/>
  <cols>
    <col min="1" max="2" width="10.7109375" style="30" customWidth="1"/>
    <col min="3" max="6" width="8.85546875" style="30" customWidth="1"/>
    <col min="7" max="8" width="10.7109375" style="30" customWidth="1"/>
    <col min="9" max="9" width="7.7109375" style="30" customWidth="1"/>
    <col min="10" max="10" width="2.7109375" style="30" customWidth="1"/>
    <col min="11" max="16384" width="8.85546875" style="30"/>
  </cols>
  <sheetData>
    <row r="1" spans="1:12" s="20" customFormat="1" x14ac:dyDescent="0.25">
      <c r="A1" s="40" t="s">
        <v>0</v>
      </c>
    </row>
    <row r="2" spans="1:12" s="20" customFormat="1" x14ac:dyDescent="0.25">
      <c r="A2" s="98" t="s">
        <v>67</v>
      </c>
      <c r="B2" s="98"/>
      <c r="C2" s="98"/>
      <c r="D2" s="98"/>
      <c r="E2" s="98"/>
      <c r="F2" s="98"/>
      <c r="G2" s="98"/>
      <c r="H2" s="98"/>
      <c r="I2" s="98"/>
    </row>
    <row r="3" spans="1:12" x14ac:dyDescent="0.25">
      <c r="A3" s="72" t="s">
        <v>1</v>
      </c>
      <c r="B3" s="73"/>
      <c r="C3" s="73"/>
      <c r="D3" s="94">
        <v>6</v>
      </c>
      <c r="E3" s="94"/>
      <c r="F3" s="94"/>
      <c r="G3" s="94"/>
      <c r="H3" s="94"/>
      <c r="I3" s="95"/>
    </row>
    <row r="4" spans="1:12" x14ac:dyDescent="0.25">
      <c r="A4" s="72" t="s">
        <v>2</v>
      </c>
      <c r="B4" s="73"/>
      <c r="C4" s="73"/>
      <c r="D4" s="96" t="s">
        <v>69</v>
      </c>
      <c r="E4" s="96"/>
      <c r="F4" s="96"/>
      <c r="G4" s="96"/>
      <c r="H4" s="96"/>
      <c r="I4" s="97"/>
    </row>
    <row r="5" spans="1:12" x14ac:dyDescent="0.25">
      <c r="A5" s="72" t="s">
        <v>3</v>
      </c>
      <c r="B5" s="73"/>
      <c r="C5" s="73"/>
      <c r="D5" s="73" t="s">
        <v>120</v>
      </c>
      <c r="E5" s="73"/>
      <c r="F5" s="73"/>
      <c r="G5" s="73"/>
      <c r="H5" s="73"/>
      <c r="I5" s="93"/>
    </row>
    <row r="6" spans="1:12" x14ac:dyDescent="0.25">
      <c r="A6" s="72" t="s">
        <v>4</v>
      </c>
      <c r="B6" s="73"/>
      <c r="C6" s="73"/>
      <c r="D6" s="73" t="s">
        <v>109</v>
      </c>
      <c r="E6" s="73"/>
      <c r="F6" s="73"/>
      <c r="G6" s="73"/>
      <c r="H6" s="73"/>
      <c r="I6" s="93"/>
    </row>
    <row r="8" spans="1:12" x14ac:dyDescent="0.25">
      <c r="A8" s="104" t="s">
        <v>5</v>
      </c>
      <c r="B8" s="104"/>
      <c r="C8" s="104"/>
      <c r="D8" s="104"/>
      <c r="E8" s="104"/>
      <c r="F8" s="104"/>
      <c r="G8" s="104"/>
      <c r="H8" s="104"/>
      <c r="I8" s="104"/>
    </row>
    <row r="9" spans="1:12" x14ac:dyDescent="0.25">
      <c r="A9" s="105" t="s">
        <v>122</v>
      </c>
      <c r="B9" s="105"/>
      <c r="C9" s="105"/>
      <c r="D9" s="105"/>
      <c r="E9" s="105"/>
      <c r="F9" s="105"/>
      <c r="G9" s="105"/>
      <c r="H9" s="105"/>
      <c r="I9" s="105"/>
      <c r="K9" s="34"/>
      <c r="L9" s="33"/>
    </row>
    <row r="10" spans="1:12" x14ac:dyDescent="0.25">
      <c r="A10" s="72" t="s">
        <v>6</v>
      </c>
      <c r="B10" s="73"/>
      <c r="C10" s="73"/>
      <c r="D10" s="73"/>
      <c r="E10" s="73"/>
      <c r="F10" s="73" t="s">
        <v>43</v>
      </c>
      <c r="G10" s="73"/>
      <c r="H10" s="73"/>
      <c r="I10" s="93"/>
    </row>
    <row r="11" spans="1:12" x14ac:dyDescent="0.25">
      <c r="A11" s="72" t="s">
        <v>7</v>
      </c>
      <c r="B11" s="73"/>
      <c r="C11" s="73"/>
      <c r="D11" s="73"/>
      <c r="E11" s="73"/>
      <c r="F11" s="73" t="s">
        <v>113</v>
      </c>
      <c r="G11" s="73"/>
      <c r="H11" s="73"/>
      <c r="I11" s="93"/>
    </row>
    <row r="12" spans="1:12" x14ac:dyDescent="0.25">
      <c r="A12" s="72" t="s">
        <v>8</v>
      </c>
      <c r="B12" s="73"/>
      <c r="C12" s="73"/>
      <c r="D12" s="73"/>
      <c r="E12" s="73"/>
      <c r="F12" s="73">
        <v>1</v>
      </c>
      <c r="G12" s="73"/>
      <c r="H12" s="73"/>
      <c r="I12" s="93"/>
    </row>
    <row r="13" spans="1:12" x14ac:dyDescent="0.25">
      <c r="A13" s="72" t="s">
        <v>9</v>
      </c>
      <c r="B13" s="73"/>
      <c r="C13" s="73"/>
      <c r="D13" s="73"/>
      <c r="E13" s="73"/>
      <c r="F13" s="73" t="s">
        <v>46</v>
      </c>
      <c r="G13" s="73"/>
      <c r="H13" s="73"/>
      <c r="I13" s="93"/>
    </row>
    <row r="15" spans="1:12" x14ac:dyDescent="0.25">
      <c r="A15" s="105" t="s">
        <v>10</v>
      </c>
      <c r="B15" s="105"/>
      <c r="C15" s="105"/>
      <c r="D15" s="105"/>
      <c r="E15" s="105"/>
      <c r="F15" s="105"/>
      <c r="G15" s="105"/>
      <c r="H15" s="105"/>
      <c r="I15" s="105"/>
    </row>
    <row r="16" spans="1:12" s="37" customFormat="1" ht="14.45" customHeight="1" x14ac:dyDescent="0.25">
      <c r="A16" s="92" t="s">
        <v>11</v>
      </c>
      <c r="B16" s="109"/>
      <c r="C16" s="91" t="s">
        <v>47</v>
      </c>
      <c r="D16" s="92"/>
      <c r="E16" s="92"/>
      <c r="F16" s="92"/>
      <c r="G16" s="92"/>
      <c r="H16" s="92"/>
      <c r="I16" s="92"/>
      <c r="K16" s="36"/>
      <c r="L16" s="35"/>
    </row>
    <row r="17" spans="1:12" s="37" customFormat="1" ht="14.45" customHeight="1" x14ac:dyDescent="0.25">
      <c r="A17" s="110"/>
      <c r="B17" s="111"/>
      <c r="C17" s="112" t="s">
        <v>123</v>
      </c>
      <c r="D17" s="110"/>
      <c r="E17" s="110"/>
      <c r="F17" s="110"/>
      <c r="G17" s="110"/>
      <c r="H17" s="110"/>
      <c r="I17" s="110"/>
      <c r="K17" s="36"/>
      <c r="L17" s="35"/>
    </row>
    <row r="19" spans="1:12" x14ac:dyDescent="0.25">
      <c r="A19" s="106" t="s">
        <v>12</v>
      </c>
      <c r="B19" s="106"/>
      <c r="C19" s="106"/>
      <c r="D19" s="106"/>
    </row>
    <row r="20" spans="1:12" x14ac:dyDescent="0.25">
      <c r="A20" s="107" t="s">
        <v>13</v>
      </c>
      <c r="B20" s="100" t="s">
        <v>14</v>
      </c>
      <c r="C20" s="100"/>
      <c r="D20" s="100"/>
      <c r="E20" s="100"/>
      <c r="F20" s="100"/>
      <c r="G20" s="100"/>
      <c r="H20" s="100" t="s">
        <v>15</v>
      </c>
      <c r="I20" s="108"/>
    </row>
    <row r="21" spans="1:12" ht="25.5" x14ac:dyDescent="0.25">
      <c r="A21" s="107"/>
      <c r="B21" s="100"/>
      <c r="C21" s="100"/>
      <c r="D21" s="100"/>
      <c r="E21" s="100"/>
      <c r="F21" s="100"/>
      <c r="G21" s="100"/>
      <c r="H21" s="26" t="s">
        <v>68</v>
      </c>
      <c r="I21" s="27" t="s">
        <v>16</v>
      </c>
    </row>
    <row r="22" spans="1:12" s="20" customFormat="1" ht="17.649999999999999" customHeight="1" x14ac:dyDescent="0.25">
      <c r="A22" s="101" t="s">
        <v>17</v>
      </c>
      <c r="B22" s="102"/>
      <c r="C22" s="102"/>
      <c r="D22" s="102"/>
      <c r="E22" s="102"/>
      <c r="F22" s="102"/>
      <c r="G22" s="102"/>
      <c r="H22" s="102"/>
      <c r="I22" s="103"/>
    </row>
    <row r="23" spans="1:12" ht="28.9" customHeight="1" x14ac:dyDescent="0.25">
      <c r="A23" s="11" t="s">
        <v>48</v>
      </c>
      <c r="B23" s="49" t="s">
        <v>125</v>
      </c>
      <c r="C23" s="49"/>
      <c r="D23" s="49"/>
      <c r="E23" s="49"/>
      <c r="F23" s="49"/>
      <c r="G23" s="49"/>
      <c r="H23" s="31" t="s">
        <v>152</v>
      </c>
      <c r="I23" s="32" t="s">
        <v>49</v>
      </c>
    </row>
    <row r="24" spans="1:12" ht="28.9" customHeight="1" x14ac:dyDescent="0.25">
      <c r="A24" s="11" t="s">
        <v>124</v>
      </c>
      <c r="B24" s="49" t="s">
        <v>127</v>
      </c>
      <c r="C24" s="49"/>
      <c r="D24" s="49"/>
      <c r="E24" s="49"/>
      <c r="F24" s="49"/>
      <c r="G24" s="49"/>
      <c r="H24" s="31" t="s">
        <v>152</v>
      </c>
      <c r="I24" s="32" t="s">
        <v>49</v>
      </c>
    </row>
    <row r="25" spans="1:12" x14ac:dyDescent="0.25">
      <c r="A25" s="113" t="s">
        <v>19</v>
      </c>
      <c r="B25" s="114"/>
      <c r="C25" s="114"/>
      <c r="D25" s="114"/>
      <c r="E25" s="114"/>
      <c r="F25" s="114"/>
      <c r="G25" s="114"/>
      <c r="H25" s="114"/>
      <c r="I25" s="115"/>
    </row>
    <row r="26" spans="1:12" ht="17.649999999999999" customHeight="1" x14ac:dyDescent="0.25">
      <c r="A26" s="11" t="s">
        <v>50</v>
      </c>
      <c r="B26" s="119" t="s">
        <v>130</v>
      </c>
      <c r="C26" s="120"/>
      <c r="D26" s="120"/>
      <c r="E26" s="120"/>
      <c r="F26" s="120"/>
      <c r="G26" s="120"/>
      <c r="H26" s="17" t="s">
        <v>153</v>
      </c>
      <c r="I26" s="18" t="s">
        <v>49</v>
      </c>
    </row>
    <row r="27" spans="1:12" ht="17.649999999999999" customHeight="1" x14ac:dyDescent="0.25">
      <c r="A27" s="11" t="s">
        <v>52</v>
      </c>
      <c r="B27" s="50" t="s">
        <v>126</v>
      </c>
      <c r="C27" s="51"/>
      <c r="D27" s="51"/>
      <c r="E27" s="51"/>
      <c r="F27" s="51"/>
      <c r="G27" s="52"/>
      <c r="H27" s="17" t="s">
        <v>153</v>
      </c>
      <c r="I27" s="18" t="s">
        <v>49</v>
      </c>
    </row>
    <row r="28" spans="1:12" ht="28.9" customHeight="1" x14ac:dyDescent="0.25">
      <c r="A28" s="11" t="s">
        <v>128</v>
      </c>
      <c r="B28" s="120" t="s">
        <v>129</v>
      </c>
      <c r="C28" s="120"/>
      <c r="D28" s="120"/>
      <c r="E28" s="120"/>
      <c r="F28" s="120"/>
      <c r="G28" s="120"/>
      <c r="H28" s="17" t="s">
        <v>153</v>
      </c>
      <c r="I28" s="18" t="s">
        <v>49</v>
      </c>
    </row>
    <row r="29" spans="1:12" x14ac:dyDescent="0.25">
      <c r="A29" s="113" t="s">
        <v>20</v>
      </c>
      <c r="B29" s="114"/>
      <c r="C29" s="114"/>
      <c r="D29" s="114"/>
      <c r="E29" s="114"/>
      <c r="F29" s="114"/>
      <c r="G29" s="114"/>
      <c r="H29" s="114"/>
      <c r="I29" s="115"/>
    </row>
    <row r="30" spans="1:12" ht="29.25" customHeight="1" x14ac:dyDescent="0.25">
      <c r="A30" s="11" t="s">
        <v>51</v>
      </c>
      <c r="B30" s="121" t="s">
        <v>141</v>
      </c>
      <c r="C30" s="121"/>
      <c r="D30" s="121"/>
      <c r="E30" s="121"/>
      <c r="F30" s="121"/>
      <c r="G30" s="121"/>
      <c r="H30" s="17" t="s">
        <v>154</v>
      </c>
      <c r="I30" s="18" t="s">
        <v>49</v>
      </c>
    </row>
    <row r="32" spans="1:12" x14ac:dyDescent="0.25">
      <c r="A32" s="40" t="s">
        <v>21</v>
      </c>
    </row>
    <row r="33" spans="1:13" x14ac:dyDescent="0.25">
      <c r="A33" s="99" t="s">
        <v>22</v>
      </c>
      <c r="B33" s="99"/>
      <c r="C33" s="99"/>
      <c r="D33" s="99"/>
      <c r="E33" s="99"/>
      <c r="F33" s="99"/>
      <c r="G33" s="99"/>
      <c r="H33" s="2">
        <v>21</v>
      </c>
      <c r="I33" s="3" t="s">
        <v>23</v>
      </c>
    </row>
    <row r="34" spans="1:13" ht="28.9" customHeight="1" x14ac:dyDescent="0.25">
      <c r="A34" s="116" t="s">
        <v>24</v>
      </c>
      <c r="B34" s="66" t="s">
        <v>44</v>
      </c>
      <c r="C34" s="66"/>
      <c r="D34" s="66"/>
      <c r="E34" s="66"/>
      <c r="F34" s="66"/>
      <c r="G34" s="66"/>
      <c r="H34" s="66"/>
      <c r="I34" s="125"/>
    </row>
    <row r="35" spans="1:13" ht="13.9" customHeight="1" x14ac:dyDescent="0.25">
      <c r="A35" s="117"/>
      <c r="B35" s="63" t="s">
        <v>54</v>
      </c>
      <c r="C35" s="124"/>
      <c r="D35" s="124"/>
      <c r="E35" s="124"/>
      <c r="F35" s="124"/>
      <c r="G35" s="124"/>
      <c r="H35" s="124"/>
      <c r="I35" s="124"/>
    </row>
    <row r="36" spans="1:13" x14ac:dyDescent="0.25">
      <c r="A36" s="117"/>
      <c r="B36" s="63" t="s">
        <v>55</v>
      </c>
      <c r="C36" s="124"/>
      <c r="D36" s="124"/>
      <c r="E36" s="124"/>
      <c r="F36" s="124"/>
      <c r="G36" s="124"/>
      <c r="H36" s="124"/>
      <c r="I36" s="124"/>
    </row>
    <row r="37" spans="1:13" x14ac:dyDescent="0.25">
      <c r="A37" s="117"/>
      <c r="B37" s="63" t="s">
        <v>59</v>
      </c>
      <c r="C37" s="124"/>
      <c r="D37" s="124"/>
      <c r="E37" s="124"/>
      <c r="F37" s="124"/>
      <c r="G37" s="124"/>
      <c r="H37" s="124"/>
      <c r="I37" s="124"/>
    </row>
    <row r="38" spans="1:13" ht="28.9" customHeight="1" x14ac:dyDescent="0.25">
      <c r="A38" s="117"/>
      <c r="B38" s="74" t="s">
        <v>110</v>
      </c>
      <c r="C38" s="124"/>
      <c r="D38" s="124"/>
      <c r="E38" s="124"/>
      <c r="F38" s="124"/>
      <c r="G38" s="124"/>
      <c r="H38" s="124"/>
      <c r="I38" s="124"/>
    </row>
    <row r="39" spans="1:13" ht="14.65" customHeight="1" x14ac:dyDescent="0.25">
      <c r="A39" s="117"/>
      <c r="B39" s="63" t="s">
        <v>57</v>
      </c>
      <c r="C39" s="64"/>
      <c r="D39" s="64"/>
      <c r="E39" s="64"/>
      <c r="F39" s="64"/>
      <c r="G39" s="64"/>
      <c r="H39" s="64"/>
      <c r="I39" s="64"/>
    </row>
    <row r="40" spans="1:13" ht="28.9" customHeight="1" x14ac:dyDescent="0.25">
      <c r="A40" s="117"/>
      <c r="B40" s="74" t="s">
        <v>64</v>
      </c>
      <c r="C40" s="89"/>
      <c r="D40" s="89"/>
      <c r="E40" s="89"/>
      <c r="F40" s="89"/>
      <c r="G40" s="89"/>
      <c r="H40" s="89"/>
      <c r="I40" s="89"/>
    </row>
    <row r="41" spans="1:13" x14ac:dyDescent="0.25">
      <c r="A41" s="117"/>
      <c r="B41" s="70" t="s">
        <v>106</v>
      </c>
      <c r="C41" s="71"/>
      <c r="D41" s="71"/>
      <c r="E41" s="71"/>
      <c r="F41" s="71"/>
      <c r="G41" s="71"/>
      <c r="H41" s="71"/>
      <c r="I41" s="71"/>
    </row>
    <row r="42" spans="1:13" ht="13.9" customHeight="1" x14ac:dyDescent="0.25">
      <c r="A42" s="118"/>
      <c r="B42" s="122" t="s">
        <v>58</v>
      </c>
      <c r="C42" s="122"/>
      <c r="D42" s="122"/>
      <c r="E42" s="122"/>
      <c r="F42" s="122"/>
      <c r="G42" s="122"/>
      <c r="H42" s="122"/>
      <c r="I42" s="123"/>
    </row>
    <row r="43" spans="1:13" ht="15" customHeight="1" x14ac:dyDescent="0.25">
      <c r="A43" s="55" t="s">
        <v>25</v>
      </c>
      <c r="B43" s="56"/>
      <c r="C43" s="56"/>
      <c r="D43" s="56" t="s">
        <v>146</v>
      </c>
      <c r="E43" s="56"/>
      <c r="F43" s="56"/>
      <c r="G43" s="56"/>
      <c r="H43" s="56"/>
      <c r="I43" s="57"/>
    </row>
    <row r="44" spans="1:13" s="25" customFormat="1" ht="28.9" customHeight="1" x14ac:dyDescent="0.25">
      <c r="A44" s="65" t="s">
        <v>26</v>
      </c>
      <c r="B44" s="66"/>
      <c r="C44" s="66"/>
      <c r="D44" s="60" t="s">
        <v>112</v>
      </c>
      <c r="E44" s="60"/>
      <c r="F44" s="60"/>
      <c r="G44" s="60"/>
      <c r="H44" s="60"/>
      <c r="I44" s="61"/>
    </row>
    <row r="45" spans="1:13" s="25" customFormat="1" ht="28.9" customHeight="1" x14ac:dyDescent="0.25">
      <c r="A45" s="67"/>
      <c r="B45" s="68"/>
      <c r="C45" s="68"/>
      <c r="D45" s="77" t="s">
        <v>111</v>
      </c>
      <c r="E45" s="77"/>
      <c r="F45" s="77"/>
      <c r="G45" s="77"/>
      <c r="H45" s="77"/>
      <c r="I45" s="90"/>
    </row>
    <row r="46" spans="1:13" x14ac:dyDescent="0.25">
      <c r="A46" s="69" t="s">
        <v>60</v>
      </c>
      <c r="B46" s="69"/>
      <c r="C46" s="69"/>
      <c r="D46" s="69"/>
      <c r="E46" s="69"/>
      <c r="F46" s="69"/>
      <c r="G46" s="69"/>
      <c r="H46" s="6">
        <v>21</v>
      </c>
      <c r="I46" s="24" t="s">
        <v>23</v>
      </c>
    </row>
    <row r="47" spans="1:13" x14ac:dyDescent="0.25">
      <c r="A47" s="80" t="s">
        <v>24</v>
      </c>
      <c r="B47" s="83" t="s">
        <v>53</v>
      </c>
      <c r="C47" s="84"/>
      <c r="D47" s="84"/>
      <c r="E47" s="84"/>
      <c r="F47" s="84"/>
      <c r="G47" s="84"/>
      <c r="H47" s="84"/>
      <c r="I47" s="84"/>
    </row>
    <row r="48" spans="1:13" x14ac:dyDescent="0.25">
      <c r="A48" s="81"/>
      <c r="B48" s="62" t="s">
        <v>54</v>
      </c>
      <c r="C48" s="62"/>
      <c r="D48" s="62"/>
      <c r="E48" s="62"/>
      <c r="F48" s="62"/>
      <c r="G48" s="62"/>
      <c r="H48" s="62"/>
      <c r="I48" s="63"/>
      <c r="M48" s="30" t="s">
        <v>63</v>
      </c>
    </row>
    <row r="49" spans="1:9" x14ac:dyDescent="0.25">
      <c r="A49" s="81"/>
      <c r="B49" s="63" t="s">
        <v>55</v>
      </c>
      <c r="C49" s="64"/>
      <c r="D49" s="64"/>
      <c r="E49" s="64"/>
      <c r="F49" s="64"/>
      <c r="G49" s="64"/>
      <c r="H49" s="64"/>
      <c r="I49" s="64"/>
    </row>
    <row r="50" spans="1:9" x14ac:dyDescent="0.25">
      <c r="A50" s="81"/>
      <c r="B50" s="63" t="s">
        <v>65</v>
      </c>
      <c r="C50" s="64"/>
      <c r="D50" s="64"/>
      <c r="E50" s="64"/>
      <c r="F50" s="64"/>
      <c r="G50" s="64"/>
      <c r="H50" s="64"/>
      <c r="I50" s="64"/>
    </row>
    <row r="51" spans="1:9" ht="28.9" customHeight="1" x14ac:dyDescent="0.25">
      <c r="A51" s="81"/>
      <c r="B51" s="74" t="s">
        <v>66</v>
      </c>
      <c r="C51" s="89"/>
      <c r="D51" s="89"/>
      <c r="E51" s="89"/>
      <c r="F51" s="89"/>
      <c r="G51" s="89"/>
      <c r="H51" s="89"/>
      <c r="I51" s="89"/>
    </row>
    <row r="52" spans="1:9" s="20" customFormat="1" ht="28.9" customHeight="1" x14ac:dyDescent="0.25">
      <c r="A52" s="81"/>
      <c r="B52" s="74" t="s">
        <v>56</v>
      </c>
      <c r="C52" s="64"/>
      <c r="D52" s="64"/>
      <c r="E52" s="64"/>
      <c r="F52" s="64"/>
      <c r="G52" s="64"/>
      <c r="H52" s="64"/>
      <c r="I52" s="64"/>
    </row>
    <row r="53" spans="1:9" ht="16.350000000000001" customHeight="1" x14ac:dyDescent="0.25">
      <c r="A53" s="81"/>
      <c r="B53" s="63" t="s">
        <v>57</v>
      </c>
      <c r="C53" s="64"/>
      <c r="D53" s="64"/>
      <c r="E53" s="64"/>
      <c r="F53" s="64"/>
      <c r="G53" s="64"/>
      <c r="H53" s="64"/>
      <c r="I53" s="64"/>
    </row>
    <row r="54" spans="1:9" ht="28.9" customHeight="1" x14ac:dyDescent="0.25">
      <c r="A54" s="81"/>
      <c r="B54" s="74" t="s">
        <v>107</v>
      </c>
      <c r="C54" s="64"/>
      <c r="D54" s="64"/>
      <c r="E54" s="64"/>
      <c r="F54" s="64"/>
      <c r="G54" s="64"/>
      <c r="H54" s="64"/>
      <c r="I54" s="64"/>
    </row>
    <row r="55" spans="1:9" x14ac:dyDescent="0.25">
      <c r="A55" s="81"/>
      <c r="B55" s="70" t="s">
        <v>45</v>
      </c>
      <c r="C55" s="71"/>
      <c r="D55" s="71"/>
      <c r="E55" s="71"/>
      <c r="F55" s="71"/>
      <c r="G55" s="71"/>
      <c r="H55" s="71"/>
      <c r="I55" s="71"/>
    </row>
    <row r="56" spans="1:9" x14ac:dyDescent="0.25">
      <c r="A56" s="81"/>
      <c r="B56" s="87" t="s">
        <v>62</v>
      </c>
      <c r="C56" s="88"/>
      <c r="D56" s="88"/>
      <c r="E56" s="88"/>
      <c r="F56" s="88"/>
      <c r="G56" s="88"/>
      <c r="H56" s="88"/>
      <c r="I56" s="88"/>
    </row>
    <row r="57" spans="1:9" x14ac:dyDescent="0.25">
      <c r="A57" s="82"/>
      <c r="B57" s="85" t="s">
        <v>61</v>
      </c>
      <c r="C57" s="85"/>
      <c r="D57" s="85"/>
      <c r="E57" s="85"/>
      <c r="F57" s="85"/>
      <c r="G57" s="85"/>
      <c r="H57" s="85"/>
      <c r="I57" s="86"/>
    </row>
    <row r="58" spans="1:9" ht="15" customHeight="1" x14ac:dyDescent="0.25">
      <c r="A58" s="54" t="s">
        <v>25</v>
      </c>
      <c r="B58" s="54"/>
      <c r="C58" s="55"/>
      <c r="D58" s="56" t="s">
        <v>147</v>
      </c>
      <c r="E58" s="56"/>
      <c r="F58" s="56"/>
      <c r="G58" s="56"/>
      <c r="H58" s="56"/>
      <c r="I58" s="57"/>
    </row>
    <row r="59" spans="1:9" s="25" customFormat="1" ht="28.9" customHeight="1" x14ac:dyDescent="0.25">
      <c r="A59" s="65" t="s">
        <v>26</v>
      </c>
      <c r="B59" s="66"/>
      <c r="C59" s="66"/>
      <c r="D59" s="60" t="s">
        <v>114</v>
      </c>
      <c r="E59" s="126"/>
      <c r="F59" s="126"/>
      <c r="G59" s="126"/>
      <c r="H59" s="126"/>
      <c r="I59" s="127"/>
    </row>
    <row r="60" spans="1:9" s="25" customFormat="1" ht="15" customHeight="1" x14ac:dyDescent="0.25">
      <c r="A60" s="67"/>
      <c r="B60" s="68"/>
      <c r="C60" s="68"/>
      <c r="D60" s="77" t="s">
        <v>116</v>
      </c>
      <c r="E60" s="78"/>
      <c r="F60" s="78"/>
      <c r="G60" s="78"/>
      <c r="H60" s="78"/>
      <c r="I60" s="79"/>
    </row>
    <row r="61" spans="1:9" x14ac:dyDescent="0.25">
      <c r="A61" s="69" t="s">
        <v>27</v>
      </c>
      <c r="B61" s="69"/>
      <c r="C61" s="69"/>
      <c r="D61" s="69"/>
      <c r="E61" s="69"/>
      <c r="F61" s="69"/>
      <c r="G61" s="69"/>
      <c r="H61" s="6" t="s">
        <v>18</v>
      </c>
      <c r="I61" s="24" t="s">
        <v>23</v>
      </c>
    </row>
    <row r="62" spans="1:9" x14ac:dyDescent="0.25">
      <c r="A62" s="116" t="s">
        <v>24</v>
      </c>
      <c r="B62" s="163"/>
      <c r="C62" s="163"/>
      <c r="D62" s="163"/>
      <c r="E62" s="163"/>
      <c r="F62" s="163"/>
      <c r="G62" s="163"/>
      <c r="H62" s="163"/>
      <c r="I62" s="91"/>
    </row>
    <row r="63" spans="1:9" x14ac:dyDescent="0.25">
      <c r="A63" s="117"/>
      <c r="B63" s="164" t="s">
        <v>100</v>
      </c>
      <c r="C63" s="164"/>
      <c r="D63" s="164"/>
      <c r="E63" s="164"/>
      <c r="F63" s="164"/>
      <c r="G63" s="164"/>
      <c r="H63" s="164"/>
      <c r="I63" s="165"/>
    </row>
    <row r="64" spans="1:9" x14ac:dyDescent="0.25">
      <c r="A64" s="118"/>
      <c r="B64" s="166"/>
      <c r="C64" s="166"/>
      <c r="D64" s="166"/>
      <c r="E64" s="166"/>
      <c r="F64" s="166"/>
      <c r="G64" s="166"/>
      <c r="H64" s="166"/>
      <c r="I64" s="112"/>
    </row>
    <row r="65" spans="1:10" x14ac:dyDescent="0.25">
      <c r="A65" s="5" t="s">
        <v>25</v>
      </c>
      <c r="B65" s="5"/>
      <c r="C65" s="4"/>
      <c r="D65" s="161" t="s">
        <v>100</v>
      </c>
      <c r="E65" s="161"/>
      <c r="F65" s="161"/>
      <c r="G65" s="161"/>
      <c r="H65" s="161"/>
      <c r="I65" s="162"/>
    </row>
    <row r="66" spans="1:10" ht="28.9" customHeight="1" x14ac:dyDescent="0.25">
      <c r="A66" s="167" t="s">
        <v>26</v>
      </c>
      <c r="B66" s="167"/>
      <c r="C66" s="168"/>
      <c r="D66" s="161" t="s">
        <v>100</v>
      </c>
      <c r="E66" s="161"/>
      <c r="F66" s="161"/>
      <c r="G66" s="161"/>
      <c r="H66" s="161"/>
      <c r="I66" s="162"/>
    </row>
    <row r="68" spans="1:10" x14ac:dyDescent="0.25">
      <c r="A68" s="7" t="s">
        <v>28</v>
      </c>
      <c r="B68" s="10"/>
      <c r="C68" s="10"/>
      <c r="D68" s="10"/>
      <c r="E68" s="10"/>
      <c r="F68" s="10"/>
      <c r="G68" s="10"/>
      <c r="H68" s="10"/>
      <c r="I68" s="10"/>
      <c r="J68" s="10"/>
    </row>
    <row r="69" spans="1:10" ht="12.75" customHeight="1" x14ac:dyDescent="0.25">
      <c r="A69" s="128" t="s">
        <v>29</v>
      </c>
      <c r="B69" s="129"/>
      <c r="C69" s="125" t="s">
        <v>103</v>
      </c>
      <c r="D69" s="84"/>
      <c r="E69" s="84"/>
      <c r="F69" s="84"/>
      <c r="G69" s="84"/>
      <c r="H69" s="84"/>
      <c r="I69" s="84"/>
    </row>
    <row r="70" spans="1:10" ht="28.9" customHeight="1" x14ac:dyDescent="0.25">
      <c r="A70" s="130"/>
      <c r="B70" s="131"/>
      <c r="C70" s="75" t="s">
        <v>102</v>
      </c>
      <c r="D70" s="76"/>
      <c r="E70" s="76"/>
      <c r="F70" s="76"/>
      <c r="G70" s="76"/>
      <c r="H70" s="76"/>
      <c r="I70" s="76"/>
    </row>
    <row r="71" spans="1:10" ht="28.9" customHeight="1" x14ac:dyDescent="0.25">
      <c r="A71" s="54" t="s">
        <v>30</v>
      </c>
      <c r="B71" s="55"/>
      <c r="C71" s="121" t="s">
        <v>101</v>
      </c>
      <c r="D71" s="121"/>
      <c r="E71" s="121"/>
      <c r="F71" s="121"/>
      <c r="G71" s="121"/>
      <c r="H71" s="121"/>
      <c r="I71" s="132"/>
    </row>
    <row r="73" spans="1:10" x14ac:dyDescent="0.25">
      <c r="A73" s="7" t="s">
        <v>31</v>
      </c>
      <c r="B73" s="7"/>
      <c r="C73" s="7"/>
      <c r="D73" s="7"/>
      <c r="E73" s="7"/>
      <c r="F73" s="7"/>
      <c r="G73" s="7"/>
    </row>
    <row r="74" spans="1:10" ht="14.45" customHeight="1" x14ac:dyDescent="0.25">
      <c r="A74" s="5" t="s">
        <v>104</v>
      </c>
      <c r="B74" s="59" t="s">
        <v>151</v>
      </c>
      <c r="C74" s="59"/>
      <c r="D74" s="59"/>
      <c r="E74" s="59"/>
      <c r="F74" s="59"/>
      <c r="G74" s="59"/>
      <c r="H74" s="13">
        <f>+H77+H85</f>
        <v>6</v>
      </c>
      <c r="I74" s="41" t="s">
        <v>131</v>
      </c>
    </row>
    <row r="75" spans="1:10" ht="14.45" customHeight="1" x14ac:dyDescent="0.25">
      <c r="A75" s="5" t="s">
        <v>105</v>
      </c>
      <c r="B75" s="59" t="s">
        <v>156</v>
      </c>
      <c r="C75" s="59"/>
      <c r="D75" s="59"/>
      <c r="E75" s="59"/>
      <c r="F75" s="59"/>
      <c r="G75" s="59"/>
      <c r="H75" s="48">
        <v>0</v>
      </c>
      <c r="I75" s="41" t="s">
        <v>131</v>
      </c>
    </row>
    <row r="76" spans="1:10" ht="14.45" customHeight="1" x14ac:dyDescent="0.25">
      <c r="A76" s="133" t="s">
        <v>32</v>
      </c>
      <c r="B76" s="133"/>
      <c r="C76" s="133"/>
      <c r="D76" s="133"/>
      <c r="E76" s="133"/>
      <c r="F76" s="133"/>
      <c r="G76" s="133"/>
      <c r="H76" s="16"/>
      <c r="I76" s="41"/>
    </row>
    <row r="77" spans="1:10" ht="14.45" customHeight="1" x14ac:dyDescent="0.25">
      <c r="A77" s="58" t="s">
        <v>33</v>
      </c>
      <c r="B77" s="58"/>
      <c r="C77" s="58"/>
      <c r="D77" s="58"/>
      <c r="E77" s="58"/>
      <c r="F77" s="8">
        <f>SUM(F78:F83)</f>
        <v>48</v>
      </c>
      <c r="G77" s="8" t="s">
        <v>23</v>
      </c>
      <c r="H77" s="12">
        <f>+F77/25</f>
        <v>1.92</v>
      </c>
      <c r="I77" s="41" t="s">
        <v>131</v>
      </c>
    </row>
    <row r="78" spans="1:10" ht="14.45" customHeight="1" x14ac:dyDescent="0.25">
      <c r="A78" s="10" t="s">
        <v>34</v>
      </c>
      <c r="B78" s="53" t="s">
        <v>35</v>
      </c>
      <c r="C78" s="53"/>
      <c r="D78" s="53"/>
      <c r="E78" s="53"/>
      <c r="F78" s="8">
        <v>21</v>
      </c>
      <c r="G78" s="8" t="s">
        <v>23</v>
      </c>
      <c r="H78" s="9"/>
      <c r="I78" s="42"/>
    </row>
    <row r="79" spans="1:10" ht="14.45" customHeight="1" x14ac:dyDescent="0.25">
      <c r="A79" s="10"/>
      <c r="B79" s="53" t="s">
        <v>36</v>
      </c>
      <c r="C79" s="53"/>
      <c r="D79" s="53"/>
      <c r="E79" s="53"/>
      <c r="F79" s="8">
        <v>21</v>
      </c>
      <c r="G79" s="8" t="s">
        <v>23</v>
      </c>
      <c r="H79" s="9"/>
      <c r="I79" s="43"/>
    </row>
    <row r="80" spans="1:10" ht="14.45" customHeight="1" x14ac:dyDescent="0.25">
      <c r="A80" s="10"/>
      <c r="B80" s="53" t="s">
        <v>37</v>
      </c>
      <c r="C80" s="53"/>
      <c r="D80" s="53"/>
      <c r="E80" s="53"/>
      <c r="F80" s="8">
        <v>4</v>
      </c>
      <c r="G80" s="8" t="s">
        <v>23</v>
      </c>
      <c r="H80" s="9"/>
      <c r="I80" s="43"/>
    </row>
    <row r="81" spans="1:9" ht="14.45" customHeight="1" x14ac:dyDescent="0.25">
      <c r="A81" s="10"/>
      <c r="B81" s="53" t="s">
        <v>38</v>
      </c>
      <c r="C81" s="53"/>
      <c r="D81" s="53"/>
      <c r="E81" s="53"/>
      <c r="F81" s="19" t="s">
        <v>18</v>
      </c>
      <c r="G81" s="8" t="s">
        <v>23</v>
      </c>
      <c r="H81" s="9"/>
      <c r="I81" s="43"/>
    </row>
    <row r="82" spans="1:9" ht="14.45" customHeight="1" x14ac:dyDescent="0.25">
      <c r="A82" s="10"/>
      <c r="B82" s="53" t="s">
        <v>39</v>
      </c>
      <c r="C82" s="53"/>
      <c r="D82" s="53"/>
      <c r="E82" s="53"/>
      <c r="F82" s="19" t="s">
        <v>18</v>
      </c>
      <c r="G82" s="8" t="s">
        <v>23</v>
      </c>
      <c r="H82" s="9"/>
      <c r="I82" s="43"/>
    </row>
    <row r="83" spans="1:9" ht="14.45" customHeight="1" x14ac:dyDescent="0.25">
      <c r="A83" s="10"/>
      <c r="B83" s="53" t="s">
        <v>42</v>
      </c>
      <c r="C83" s="53"/>
      <c r="D83" s="53"/>
      <c r="E83" s="53"/>
      <c r="F83" s="8">
        <v>2</v>
      </c>
      <c r="G83" s="8" t="s">
        <v>23</v>
      </c>
      <c r="H83" s="9"/>
      <c r="I83" s="44"/>
    </row>
    <row r="84" spans="1:9" ht="28.9" customHeight="1" x14ac:dyDescent="0.25">
      <c r="A84" s="58" t="s">
        <v>40</v>
      </c>
      <c r="B84" s="58"/>
      <c r="C84" s="58"/>
      <c r="D84" s="58"/>
      <c r="E84" s="58"/>
      <c r="F84" s="19" t="s">
        <v>18</v>
      </c>
      <c r="G84" s="8" t="s">
        <v>23</v>
      </c>
      <c r="H84" s="19" t="s">
        <v>18</v>
      </c>
      <c r="I84" s="41" t="s">
        <v>131</v>
      </c>
    </row>
    <row r="85" spans="1:9" ht="14.45" customHeight="1" x14ac:dyDescent="0.25">
      <c r="A85" s="53" t="s">
        <v>41</v>
      </c>
      <c r="B85" s="53"/>
      <c r="C85" s="53"/>
      <c r="D85" s="53"/>
      <c r="E85" s="53"/>
      <c r="F85" s="8">
        <v>102</v>
      </c>
      <c r="G85" s="8" t="s">
        <v>23</v>
      </c>
      <c r="H85" s="12">
        <f>+F85/25</f>
        <v>4.08</v>
      </c>
      <c r="I85" s="41" t="s">
        <v>131</v>
      </c>
    </row>
    <row r="88" spans="1:9" x14ac:dyDescent="0.25">
      <c r="A88" s="1"/>
    </row>
    <row r="92" spans="1:9" ht="17.649999999999999" customHeight="1" x14ac:dyDescent="0.25"/>
    <row r="93" spans="1:9" ht="17.649999999999999" customHeight="1" x14ac:dyDescent="0.25"/>
    <row r="94" spans="1:9" ht="17.649999999999999" customHeight="1" x14ac:dyDescent="0.25"/>
    <row r="95" spans="1:9" ht="17.649999999999999" customHeight="1" x14ac:dyDescent="0.25"/>
    <row r="96" spans="1:9" ht="17.649999999999999" customHeight="1" x14ac:dyDescent="0.25"/>
    <row r="97" ht="17.649999999999999" customHeight="1" x14ac:dyDescent="0.25"/>
    <row r="98" ht="17.649999999999999" customHeight="1" x14ac:dyDescent="0.25"/>
    <row r="99" ht="31.15" customHeight="1" x14ac:dyDescent="0.25"/>
    <row r="100" ht="17.649999999999999" customHeight="1" x14ac:dyDescent="0.25"/>
  </sheetData>
  <mergeCells count="95">
    <mergeCell ref="B83:E83"/>
    <mergeCell ref="A85:E85"/>
    <mergeCell ref="A84:E84"/>
    <mergeCell ref="A59:C60"/>
    <mergeCell ref="D60:I60"/>
    <mergeCell ref="A61:G61"/>
    <mergeCell ref="A62:A64"/>
    <mergeCell ref="B64:I64"/>
    <mergeCell ref="A66:C66"/>
    <mergeCell ref="D66:I66"/>
    <mergeCell ref="A69:B70"/>
    <mergeCell ref="B78:E78"/>
    <mergeCell ref="B79:E79"/>
    <mergeCell ref="B80:E80"/>
    <mergeCell ref="B81:E81"/>
    <mergeCell ref="B82:E82"/>
    <mergeCell ref="A77:E77"/>
    <mergeCell ref="C70:I70"/>
    <mergeCell ref="B74:G74"/>
    <mergeCell ref="A71:B71"/>
    <mergeCell ref="C71:I71"/>
    <mergeCell ref="B75:G75"/>
    <mergeCell ref="A76:G76"/>
    <mergeCell ref="D65:I65"/>
    <mergeCell ref="C69:I69"/>
    <mergeCell ref="A58:C58"/>
    <mergeCell ref="D58:I58"/>
    <mergeCell ref="D59:I59"/>
    <mergeCell ref="B62:I62"/>
    <mergeCell ref="B63:I63"/>
    <mergeCell ref="B57:I57"/>
    <mergeCell ref="A44:C45"/>
    <mergeCell ref="D44:I44"/>
    <mergeCell ref="D45:I45"/>
    <mergeCell ref="A46:G46"/>
    <mergeCell ref="A47:A57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A43:C43"/>
    <mergeCell ref="D43:I43"/>
    <mergeCell ref="B26:G26"/>
    <mergeCell ref="B27:G27"/>
    <mergeCell ref="A33:G33"/>
    <mergeCell ref="A34:A42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28:G28"/>
    <mergeCell ref="A25:I25"/>
    <mergeCell ref="A15:I15"/>
    <mergeCell ref="C16:I16"/>
    <mergeCell ref="A19:D19"/>
    <mergeCell ref="A20:A21"/>
    <mergeCell ref="B20:G21"/>
    <mergeCell ref="H20:I20"/>
    <mergeCell ref="A22:I22"/>
    <mergeCell ref="B23:G23"/>
    <mergeCell ref="A16:B17"/>
    <mergeCell ref="C17:I17"/>
    <mergeCell ref="B24:G24"/>
    <mergeCell ref="A2:I2"/>
    <mergeCell ref="A3:C3"/>
    <mergeCell ref="D3:I3"/>
    <mergeCell ref="A4:C4"/>
    <mergeCell ref="D4:I4"/>
    <mergeCell ref="A29:I29"/>
    <mergeCell ref="B30:G30"/>
    <mergeCell ref="A5:C5"/>
    <mergeCell ref="D5:I5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topLeftCell="A82" zoomScale="120" zoomScaleNormal="120" workbookViewId="0">
      <selection activeCell="A94" sqref="A94:F96"/>
    </sheetView>
  </sheetViews>
  <sheetFormatPr defaultRowHeight="12.75" x14ac:dyDescent="0.25"/>
  <cols>
    <col min="1" max="2" width="10.7109375" style="30" customWidth="1"/>
    <col min="3" max="6" width="8.85546875" style="30" customWidth="1"/>
    <col min="7" max="8" width="10.7109375" style="30" customWidth="1"/>
    <col min="9" max="9" width="7.7109375" style="30" customWidth="1"/>
    <col min="10" max="10" width="2.7109375" style="30" customWidth="1"/>
    <col min="11" max="256" width="8.85546875" style="30"/>
    <col min="257" max="257" width="10.5703125" style="30" customWidth="1"/>
    <col min="258" max="261" width="9.7109375" style="30" customWidth="1"/>
    <col min="262" max="262" width="9.28515625" style="30" customWidth="1"/>
    <col min="263" max="263" width="8.7109375" style="30" customWidth="1"/>
    <col min="264" max="264" width="11.5703125" style="30" customWidth="1"/>
    <col min="265" max="265" width="8.7109375" style="30" customWidth="1"/>
    <col min="266" max="266" width="2.7109375" style="30" customWidth="1"/>
    <col min="267" max="512" width="8.85546875" style="30"/>
    <col min="513" max="513" width="10.5703125" style="30" customWidth="1"/>
    <col min="514" max="517" width="9.7109375" style="30" customWidth="1"/>
    <col min="518" max="518" width="9.28515625" style="30" customWidth="1"/>
    <col min="519" max="519" width="8.7109375" style="30" customWidth="1"/>
    <col min="520" max="520" width="11.5703125" style="30" customWidth="1"/>
    <col min="521" max="521" width="8.7109375" style="30" customWidth="1"/>
    <col min="522" max="522" width="2.7109375" style="30" customWidth="1"/>
    <col min="523" max="768" width="8.85546875" style="30"/>
    <col min="769" max="769" width="10.5703125" style="30" customWidth="1"/>
    <col min="770" max="773" width="9.7109375" style="30" customWidth="1"/>
    <col min="774" max="774" width="9.28515625" style="30" customWidth="1"/>
    <col min="775" max="775" width="8.7109375" style="30" customWidth="1"/>
    <col min="776" max="776" width="11.5703125" style="30" customWidth="1"/>
    <col min="777" max="777" width="8.7109375" style="30" customWidth="1"/>
    <col min="778" max="778" width="2.7109375" style="30" customWidth="1"/>
    <col min="779" max="1024" width="8.85546875" style="30"/>
    <col min="1025" max="1025" width="10.5703125" style="30" customWidth="1"/>
    <col min="1026" max="1029" width="9.7109375" style="30" customWidth="1"/>
    <col min="1030" max="1030" width="9.28515625" style="30" customWidth="1"/>
    <col min="1031" max="1031" width="8.7109375" style="30" customWidth="1"/>
    <col min="1032" max="1032" width="11.5703125" style="30" customWidth="1"/>
    <col min="1033" max="1033" width="8.7109375" style="30" customWidth="1"/>
    <col min="1034" max="1034" width="2.7109375" style="30" customWidth="1"/>
    <col min="1035" max="1280" width="8.85546875" style="30"/>
    <col min="1281" max="1281" width="10.5703125" style="30" customWidth="1"/>
    <col min="1282" max="1285" width="9.7109375" style="30" customWidth="1"/>
    <col min="1286" max="1286" width="9.28515625" style="30" customWidth="1"/>
    <col min="1287" max="1287" width="8.7109375" style="30" customWidth="1"/>
    <col min="1288" max="1288" width="11.5703125" style="30" customWidth="1"/>
    <col min="1289" max="1289" width="8.7109375" style="30" customWidth="1"/>
    <col min="1290" max="1290" width="2.7109375" style="30" customWidth="1"/>
    <col min="1291" max="1536" width="8.85546875" style="30"/>
    <col min="1537" max="1537" width="10.5703125" style="30" customWidth="1"/>
    <col min="1538" max="1541" width="9.7109375" style="30" customWidth="1"/>
    <col min="1542" max="1542" width="9.28515625" style="30" customWidth="1"/>
    <col min="1543" max="1543" width="8.7109375" style="30" customWidth="1"/>
    <col min="1544" max="1544" width="11.5703125" style="30" customWidth="1"/>
    <col min="1545" max="1545" width="8.7109375" style="30" customWidth="1"/>
    <col min="1546" max="1546" width="2.7109375" style="30" customWidth="1"/>
    <col min="1547" max="1792" width="8.85546875" style="30"/>
    <col min="1793" max="1793" width="10.5703125" style="30" customWidth="1"/>
    <col min="1794" max="1797" width="9.7109375" style="30" customWidth="1"/>
    <col min="1798" max="1798" width="9.28515625" style="30" customWidth="1"/>
    <col min="1799" max="1799" width="8.7109375" style="30" customWidth="1"/>
    <col min="1800" max="1800" width="11.5703125" style="30" customWidth="1"/>
    <col min="1801" max="1801" width="8.7109375" style="30" customWidth="1"/>
    <col min="1802" max="1802" width="2.7109375" style="30" customWidth="1"/>
    <col min="1803" max="2048" width="8.85546875" style="30"/>
    <col min="2049" max="2049" width="10.5703125" style="30" customWidth="1"/>
    <col min="2050" max="2053" width="9.7109375" style="30" customWidth="1"/>
    <col min="2054" max="2054" width="9.28515625" style="30" customWidth="1"/>
    <col min="2055" max="2055" width="8.7109375" style="30" customWidth="1"/>
    <col min="2056" max="2056" width="11.5703125" style="30" customWidth="1"/>
    <col min="2057" max="2057" width="8.7109375" style="30" customWidth="1"/>
    <col min="2058" max="2058" width="2.7109375" style="30" customWidth="1"/>
    <col min="2059" max="2304" width="8.85546875" style="30"/>
    <col min="2305" max="2305" width="10.5703125" style="30" customWidth="1"/>
    <col min="2306" max="2309" width="9.7109375" style="30" customWidth="1"/>
    <col min="2310" max="2310" width="9.28515625" style="30" customWidth="1"/>
    <col min="2311" max="2311" width="8.7109375" style="30" customWidth="1"/>
    <col min="2312" max="2312" width="11.5703125" style="30" customWidth="1"/>
    <col min="2313" max="2313" width="8.7109375" style="30" customWidth="1"/>
    <col min="2314" max="2314" width="2.7109375" style="30" customWidth="1"/>
    <col min="2315" max="2560" width="8.85546875" style="30"/>
    <col min="2561" max="2561" width="10.5703125" style="30" customWidth="1"/>
    <col min="2562" max="2565" width="9.7109375" style="30" customWidth="1"/>
    <col min="2566" max="2566" width="9.28515625" style="30" customWidth="1"/>
    <col min="2567" max="2567" width="8.7109375" style="30" customWidth="1"/>
    <col min="2568" max="2568" width="11.5703125" style="30" customWidth="1"/>
    <col min="2569" max="2569" width="8.7109375" style="30" customWidth="1"/>
    <col min="2570" max="2570" width="2.7109375" style="30" customWidth="1"/>
    <col min="2571" max="2816" width="8.85546875" style="30"/>
    <col min="2817" max="2817" width="10.5703125" style="30" customWidth="1"/>
    <col min="2818" max="2821" width="9.7109375" style="30" customWidth="1"/>
    <col min="2822" max="2822" width="9.28515625" style="30" customWidth="1"/>
    <col min="2823" max="2823" width="8.7109375" style="30" customWidth="1"/>
    <col min="2824" max="2824" width="11.5703125" style="30" customWidth="1"/>
    <col min="2825" max="2825" width="8.7109375" style="30" customWidth="1"/>
    <col min="2826" max="2826" width="2.7109375" style="30" customWidth="1"/>
    <col min="2827" max="3072" width="8.85546875" style="30"/>
    <col min="3073" max="3073" width="10.5703125" style="30" customWidth="1"/>
    <col min="3074" max="3077" width="9.7109375" style="30" customWidth="1"/>
    <col min="3078" max="3078" width="9.28515625" style="30" customWidth="1"/>
    <col min="3079" max="3079" width="8.7109375" style="30" customWidth="1"/>
    <col min="3080" max="3080" width="11.5703125" style="30" customWidth="1"/>
    <col min="3081" max="3081" width="8.7109375" style="30" customWidth="1"/>
    <col min="3082" max="3082" width="2.7109375" style="30" customWidth="1"/>
    <col min="3083" max="3328" width="8.85546875" style="30"/>
    <col min="3329" max="3329" width="10.5703125" style="30" customWidth="1"/>
    <col min="3330" max="3333" width="9.7109375" style="30" customWidth="1"/>
    <col min="3334" max="3334" width="9.28515625" style="30" customWidth="1"/>
    <col min="3335" max="3335" width="8.7109375" style="30" customWidth="1"/>
    <col min="3336" max="3336" width="11.5703125" style="30" customWidth="1"/>
    <col min="3337" max="3337" width="8.7109375" style="30" customWidth="1"/>
    <col min="3338" max="3338" width="2.7109375" style="30" customWidth="1"/>
    <col min="3339" max="3584" width="8.85546875" style="30"/>
    <col min="3585" max="3585" width="10.5703125" style="30" customWidth="1"/>
    <col min="3586" max="3589" width="9.7109375" style="30" customWidth="1"/>
    <col min="3590" max="3590" width="9.28515625" style="30" customWidth="1"/>
    <col min="3591" max="3591" width="8.7109375" style="30" customWidth="1"/>
    <col min="3592" max="3592" width="11.5703125" style="30" customWidth="1"/>
    <col min="3593" max="3593" width="8.7109375" style="30" customWidth="1"/>
    <col min="3594" max="3594" width="2.7109375" style="30" customWidth="1"/>
    <col min="3595" max="3840" width="8.85546875" style="30"/>
    <col min="3841" max="3841" width="10.5703125" style="30" customWidth="1"/>
    <col min="3842" max="3845" width="9.7109375" style="30" customWidth="1"/>
    <col min="3846" max="3846" width="9.28515625" style="30" customWidth="1"/>
    <col min="3847" max="3847" width="8.7109375" style="30" customWidth="1"/>
    <col min="3848" max="3848" width="11.5703125" style="30" customWidth="1"/>
    <col min="3849" max="3849" width="8.7109375" style="30" customWidth="1"/>
    <col min="3850" max="3850" width="2.7109375" style="30" customWidth="1"/>
    <col min="3851" max="4096" width="8.85546875" style="30"/>
    <col min="4097" max="4097" width="10.5703125" style="30" customWidth="1"/>
    <col min="4098" max="4101" width="9.7109375" style="30" customWidth="1"/>
    <col min="4102" max="4102" width="9.28515625" style="30" customWidth="1"/>
    <col min="4103" max="4103" width="8.7109375" style="30" customWidth="1"/>
    <col min="4104" max="4104" width="11.5703125" style="30" customWidth="1"/>
    <col min="4105" max="4105" width="8.7109375" style="30" customWidth="1"/>
    <col min="4106" max="4106" width="2.7109375" style="30" customWidth="1"/>
    <col min="4107" max="4352" width="8.85546875" style="30"/>
    <col min="4353" max="4353" width="10.5703125" style="30" customWidth="1"/>
    <col min="4354" max="4357" width="9.7109375" style="30" customWidth="1"/>
    <col min="4358" max="4358" width="9.28515625" style="30" customWidth="1"/>
    <col min="4359" max="4359" width="8.7109375" style="30" customWidth="1"/>
    <col min="4360" max="4360" width="11.5703125" style="30" customWidth="1"/>
    <col min="4361" max="4361" width="8.7109375" style="30" customWidth="1"/>
    <col min="4362" max="4362" width="2.7109375" style="30" customWidth="1"/>
    <col min="4363" max="4608" width="8.85546875" style="30"/>
    <col min="4609" max="4609" width="10.5703125" style="30" customWidth="1"/>
    <col min="4610" max="4613" width="9.7109375" style="30" customWidth="1"/>
    <col min="4614" max="4614" width="9.28515625" style="30" customWidth="1"/>
    <col min="4615" max="4615" width="8.7109375" style="30" customWidth="1"/>
    <col min="4616" max="4616" width="11.5703125" style="30" customWidth="1"/>
    <col min="4617" max="4617" width="8.7109375" style="30" customWidth="1"/>
    <col min="4618" max="4618" width="2.7109375" style="30" customWidth="1"/>
    <col min="4619" max="4864" width="8.85546875" style="30"/>
    <col min="4865" max="4865" width="10.5703125" style="30" customWidth="1"/>
    <col min="4866" max="4869" width="9.7109375" style="30" customWidth="1"/>
    <col min="4870" max="4870" width="9.28515625" style="30" customWidth="1"/>
    <col min="4871" max="4871" width="8.7109375" style="30" customWidth="1"/>
    <col min="4872" max="4872" width="11.5703125" style="30" customWidth="1"/>
    <col min="4873" max="4873" width="8.7109375" style="30" customWidth="1"/>
    <col min="4874" max="4874" width="2.7109375" style="30" customWidth="1"/>
    <col min="4875" max="5120" width="8.85546875" style="30"/>
    <col min="5121" max="5121" width="10.5703125" style="30" customWidth="1"/>
    <col min="5122" max="5125" width="9.7109375" style="30" customWidth="1"/>
    <col min="5126" max="5126" width="9.28515625" style="30" customWidth="1"/>
    <col min="5127" max="5127" width="8.7109375" style="30" customWidth="1"/>
    <col min="5128" max="5128" width="11.5703125" style="30" customWidth="1"/>
    <col min="5129" max="5129" width="8.7109375" style="30" customWidth="1"/>
    <col min="5130" max="5130" width="2.7109375" style="30" customWidth="1"/>
    <col min="5131" max="5376" width="8.85546875" style="30"/>
    <col min="5377" max="5377" width="10.5703125" style="30" customWidth="1"/>
    <col min="5378" max="5381" width="9.7109375" style="30" customWidth="1"/>
    <col min="5382" max="5382" width="9.28515625" style="30" customWidth="1"/>
    <col min="5383" max="5383" width="8.7109375" style="30" customWidth="1"/>
    <col min="5384" max="5384" width="11.5703125" style="30" customWidth="1"/>
    <col min="5385" max="5385" width="8.7109375" style="30" customWidth="1"/>
    <col min="5386" max="5386" width="2.7109375" style="30" customWidth="1"/>
    <col min="5387" max="5632" width="8.85546875" style="30"/>
    <col min="5633" max="5633" width="10.5703125" style="30" customWidth="1"/>
    <col min="5634" max="5637" width="9.7109375" style="30" customWidth="1"/>
    <col min="5638" max="5638" width="9.28515625" style="30" customWidth="1"/>
    <col min="5639" max="5639" width="8.7109375" style="30" customWidth="1"/>
    <col min="5640" max="5640" width="11.5703125" style="30" customWidth="1"/>
    <col min="5641" max="5641" width="8.7109375" style="30" customWidth="1"/>
    <col min="5642" max="5642" width="2.7109375" style="30" customWidth="1"/>
    <col min="5643" max="5888" width="8.85546875" style="30"/>
    <col min="5889" max="5889" width="10.5703125" style="30" customWidth="1"/>
    <col min="5890" max="5893" width="9.7109375" style="30" customWidth="1"/>
    <col min="5894" max="5894" width="9.28515625" style="30" customWidth="1"/>
    <col min="5895" max="5895" width="8.7109375" style="30" customWidth="1"/>
    <col min="5896" max="5896" width="11.5703125" style="30" customWidth="1"/>
    <col min="5897" max="5897" width="8.7109375" style="30" customWidth="1"/>
    <col min="5898" max="5898" width="2.7109375" style="30" customWidth="1"/>
    <col min="5899" max="6144" width="8.85546875" style="30"/>
    <col min="6145" max="6145" width="10.5703125" style="30" customWidth="1"/>
    <col min="6146" max="6149" width="9.7109375" style="30" customWidth="1"/>
    <col min="6150" max="6150" width="9.28515625" style="30" customWidth="1"/>
    <col min="6151" max="6151" width="8.7109375" style="30" customWidth="1"/>
    <col min="6152" max="6152" width="11.5703125" style="30" customWidth="1"/>
    <col min="6153" max="6153" width="8.7109375" style="30" customWidth="1"/>
    <col min="6154" max="6154" width="2.7109375" style="30" customWidth="1"/>
    <col min="6155" max="6400" width="8.85546875" style="30"/>
    <col min="6401" max="6401" width="10.5703125" style="30" customWidth="1"/>
    <col min="6402" max="6405" width="9.7109375" style="30" customWidth="1"/>
    <col min="6406" max="6406" width="9.28515625" style="30" customWidth="1"/>
    <col min="6407" max="6407" width="8.7109375" style="30" customWidth="1"/>
    <col min="6408" max="6408" width="11.5703125" style="30" customWidth="1"/>
    <col min="6409" max="6409" width="8.7109375" style="30" customWidth="1"/>
    <col min="6410" max="6410" width="2.7109375" style="30" customWidth="1"/>
    <col min="6411" max="6656" width="8.85546875" style="30"/>
    <col min="6657" max="6657" width="10.5703125" style="30" customWidth="1"/>
    <col min="6658" max="6661" width="9.7109375" style="30" customWidth="1"/>
    <col min="6662" max="6662" width="9.28515625" style="30" customWidth="1"/>
    <col min="6663" max="6663" width="8.7109375" style="30" customWidth="1"/>
    <col min="6664" max="6664" width="11.5703125" style="30" customWidth="1"/>
    <col min="6665" max="6665" width="8.7109375" style="30" customWidth="1"/>
    <col min="6666" max="6666" width="2.7109375" style="30" customWidth="1"/>
    <col min="6667" max="6912" width="8.85546875" style="30"/>
    <col min="6913" max="6913" width="10.5703125" style="30" customWidth="1"/>
    <col min="6914" max="6917" width="9.7109375" style="30" customWidth="1"/>
    <col min="6918" max="6918" width="9.28515625" style="30" customWidth="1"/>
    <col min="6919" max="6919" width="8.7109375" style="30" customWidth="1"/>
    <col min="6920" max="6920" width="11.5703125" style="30" customWidth="1"/>
    <col min="6921" max="6921" width="8.7109375" style="30" customWidth="1"/>
    <col min="6922" max="6922" width="2.7109375" style="30" customWidth="1"/>
    <col min="6923" max="7168" width="8.85546875" style="30"/>
    <col min="7169" max="7169" width="10.5703125" style="30" customWidth="1"/>
    <col min="7170" max="7173" width="9.7109375" style="30" customWidth="1"/>
    <col min="7174" max="7174" width="9.28515625" style="30" customWidth="1"/>
    <col min="7175" max="7175" width="8.7109375" style="30" customWidth="1"/>
    <col min="7176" max="7176" width="11.5703125" style="30" customWidth="1"/>
    <col min="7177" max="7177" width="8.7109375" style="30" customWidth="1"/>
    <col min="7178" max="7178" width="2.7109375" style="30" customWidth="1"/>
    <col min="7179" max="7424" width="8.85546875" style="30"/>
    <col min="7425" max="7425" width="10.5703125" style="30" customWidth="1"/>
    <col min="7426" max="7429" width="9.7109375" style="30" customWidth="1"/>
    <col min="7430" max="7430" width="9.28515625" style="30" customWidth="1"/>
    <col min="7431" max="7431" width="8.7109375" style="30" customWidth="1"/>
    <col min="7432" max="7432" width="11.5703125" style="30" customWidth="1"/>
    <col min="7433" max="7433" width="8.7109375" style="30" customWidth="1"/>
    <col min="7434" max="7434" width="2.7109375" style="30" customWidth="1"/>
    <col min="7435" max="7680" width="8.85546875" style="30"/>
    <col min="7681" max="7681" width="10.5703125" style="30" customWidth="1"/>
    <col min="7682" max="7685" width="9.7109375" style="30" customWidth="1"/>
    <col min="7686" max="7686" width="9.28515625" style="30" customWidth="1"/>
    <col min="7687" max="7687" width="8.7109375" style="30" customWidth="1"/>
    <col min="7688" max="7688" width="11.5703125" style="30" customWidth="1"/>
    <col min="7689" max="7689" width="8.7109375" style="30" customWidth="1"/>
    <col min="7690" max="7690" width="2.7109375" style="30" customWidth="1"/>
    <col min="7691" max="7936" width="8.85546875" style="30"/>
    <col min="7937" max="7937" width="10.5703125" style="30" customWidth="1"/>
    <col min="7938" max="7941" width="9.7109375" style="30" customWidth="1"/>
    <col min="7942" max="7942" width="9.28515625" style="30" customWidth="1"/>
    <col min="7943" max="7943" width="8.7109375" style="30" customWidth="1"/>
    <col min="7944" max="7944" width="11.5703125" style="30" customWidth="1"/>
    <col min="7945" max="7945" width="8.7109375" style="30" customWidth="1"/>
    <col min="7946" max="7946" width="2.7109375" style="30" customWidth="1"/>
    <col min="7947" max="8192" width="8.85546875" style="30"/>
    <col min="8193" max="8193" width="10.5703125" style="30" customWidth="1"/>
    <col min="8194" max="8197" width="9.7109375" style="30" customWidth="1"/>
    <col min="8198" max="8198" width="9.28515625" style="30" customWidth="1"/>
    <col min="8199" max="8199" width="8.7109375" style="30" customWidth="1"/>
    <col min="8200" max="8200" width="11.5703125" style="30" customWidth="1"/>
    <col min="8201" max="8201" width="8.7109375" style="30" customWidth="1"/>
    <col min="8202" max="8202" width="2.7109375" style="30" customWidth="1"/>
    <col min="8203" max="8448" width="8.85546875" style="30"/>
    <col min="8449" max="8449" width="10.5703125" style="30" customWidth="1"/>
    <col min="8450" max="8453" width="9.7109375" style="30" customWidth="1"/>
    <col min="8454" max="8454" width="9.28515625" style="30" customWidth="1"/>
    <col min="8455" max="8455" width="8.7109375" style="30" customWidth="1"/>
    <col min="8456" max="8456" width="11.5703125" style="30" customWidth="1"/>
    <col min="8457" max="8457" width="8.7109375" style="30" customWidth="1"/>
    <col min="8458" max="8458" width="2.7109375" style="30" customWidth="1"/>
    <col min="8459" max="8704" width="8.85546875" style="30"/>
    <col min="8705" max="8705" width="10.5703125" style="30" customWidth="1"/>
    <col min="8706" max="8709" width="9.7109375" style="30" customWidth="1"/>
    <col min="8710" max="8710" width="9.28515625" style="30" customWidth="1"/>
    <col min="8711" max="8711" width="8.7109375" style="30" customWidth="1"/>
    <col min="8712" max="8712" width="11.5703125" style="30" customWidth="1"/>
    <col min="8713" max="8713" width="8.7109375" style="30" customWidth="1"/>
    <col min="8714" max="8714" width="2.7109375" style="30" customWidth="1"/>
    <col min="8715" max="8960" width="8.85546875" style="30"/>
    <col min="8961" max="8961" width="10.5703125" style="30" customWidth="1"/>
    <col min="8962" max="8965" width="9.7109375" style="30" customWidth="1"/>
    <col min="8966" max="8966" width="9.28515625" style="30" customWidth="1"/>
    <col min="8967" max="8967" width="8.7109375" style="30" customWidth="1"/>
    <col min="8968" max="8968" width="11.5703125" style="30" customWidth="1"/>
    <col min="8969" max="8969" width="8.7109375" style="30" customWidth="1"/>
    <col min="8970" max="8970" width="2.7109375" style="30" customWidth="1"/>
    <col min="8971" max="9216" width="8.85546875" style="30"/>
    <col min="9217" max="9217" width="10.5703125" style="30" customWidth="1"/>
    <col min="9218" max="9221" width="9.7109375" style="30" customWidth="1"/>
    <col min="9222" max="9222" width="9.28515625" style="30" customWidth="1"/>
    <col min="9223" max="9223" width="8.7109375" style="30" customWidth="1"/>
    <col min="9224" max="9224" width="11.5703125" style="30" customWidth="1"/>
    <col min="9225" max="9225" width="8.7109375" style="30" customWidth="1"/>
    <col min="9226" max="9226" width="2.7109375" style="30" customWidth="1"/>
    <col min="9227" max="9472" width="8.85546875" style="30"/>
    <col min="9473" max="9473" width="10.5703125" style="30" customWidth="1"/>
    <col min="9474" max="9477" width="9.7109375" style="30" customWidth="1"/>
    <col min="9478" max="9478" width="9.28515625" style="30" customWidth="1"/>
    <col min="9479" max="9479" width="8.7109375" style="30" customWidth="1"/>
    <col min="9480" max="9480" width="11.5703125" style="30" customWidth="1"/>
    <col min="9481" max="9481" width="8.7109375" style="30" customWidth="1"/>
    <col min="9482" max="9482" width="2.7109375" style="30" customWidth="1"/>
    <col min="9483" max="9728" width="8.85546875" style="30"/>
    <col min="9729" max="9729" width="10.5703125" style="30" customWidth="1"/>
    <col min="9730" max="9733" width="9.7109375" style="30" customWidth="1"/>
    <col min="9734" max="9734" width="9.28515625" style="30" customWidth="1"/>
    <col min="9735" max="9735" width="8.7109375" style="30" customWidth="1"/>
    <col min="9736" max="9736" width="11.5703125" style="30" customWidth="1"/>
    <col min="9737" max="9737" width="8.7109375" style="30" customWidth="1"/>
    <col min="9738" max="9738" width="2.7109375" style="30" customWidth="1"/>
    <col min="9739" max="9984" width="8.85546875" style="30"/>
    <col min="9985" max="9985" width="10.5703125" style="30" customWidth="1"/>
    <col min="9986" max="9989" width="9.7109375" style="30" customWidth="1"/>
    <col min="9990" max="9990" width="9.28515625" style="30" customWidth="1"/>
    <col min="9991" max="9991" width="8.7109375" style="30" customWidth="1"/>
    <col min="9992" max="9992" width="11.5703125" style="30" customWidth="1"/>
    <col min="9993" max="9993" width="8.7109375" style="30" customWidth="1"/>
    <col min="9994" max="9994" width="2.7109375" style="30" customWidth="1"/>
    <col min="9995" max="10240" width="8.85546875" style="30"/>
    <col min="10241" max="10241" width="10.5703125" style="30" customWidth="1"/>
    <col min="10242" max="10245" width="9.7109375" style="30" customWidth="1"/>
    <col min="10246" max="10246" width="9.28515625" style="30" customWidth="1"/>
    <col min="10247" max="10247" width="8.7109375" style="30" customWidth="1"/>
    <col min="10248" max="10248" width="11.5703125" style="30" customWidth="1"/>
    <col min="10249" max="10249" width="8.7109375" style="30" customWidth="1"/>
    <col min="10250" max="10250" width="2.7109375" style="30" customWidth="1"/>
    <col min="10251" max="10496" width="8.85546875" style="30"/>
    <col min="10497" max="10497" width="10.5703125" style="30" customWidth="1"/>
    <col min="10498" max="10501" width="9.7109375" style="30" customWidth="1"/>
    <col min="10502" max="10502" width="9.28515625" style="30" customWidth="1"/>
    <col min="10503" max="10503" width="8.7109375" style="30" customWidth="1"/>
    <col min="10504" max="10504" width="11.5703125" style="30" customWidth="1"/>
    <col min="10505" max="10505" width="8.7109375" style="30" customWidth="1"/>
    <col min="10506" max="10506" width="2.7109375" style="30" customWidth="1"/>
    <col min="10507" max="10752" width="8.85546875" style="30"/>
    <col min="10753" max="10753" width="10.5703125" style="30" customWidth="1"/>
    <col min="10754" max="10757" width="9.7109375" style="30" customWidth="1"/>
    <col min="10758" max="10758" width="9.28515625" style="30" customWidth="1"/>
    <col min="10759" max="10759" width="8.7109375" style="30" customWidth="1"/>
    <col min="10760" max="10760" width="11.5703125" style="30" customWidth="1"/>
    <col min="10761" max="10761" width="8.7109375" style="30" customWidth="1"/>
    <col min="10762" max="10762" width="2.7109375" style="30" customWidth="1"/>
    <col min="10763" max="11008" width="8.85546875" style="30"/>
    <col min="11009" max="11009" width="10.5703125" style="30" customWidth="1"/>
    <col min="11010" max="11013" width="9.7109375" style="30" customWidth="1"/>
    <col min="11014" max="11014" width="9.28515625" style="30" customWidth="1"/>
    <col min="11015" max="11015" width="8.7109375" style="30" customWidth="1"/>
    <col min="11016" max="11016" width="11.5703125" style="30" customWidth="1"/>
    <col min="11017" max="11017" width="8.7109375" style="30" customWidth="1"/>
    <col min="11018" max="11018" width="2.7109375" style="30" customWidth="1"/>
    <col min="11019" max="11264" width="8.85546875" style="30"/>
    <col min="11265" max="11265" width="10.5703125" style="30" customWidth="1"/>
    <col min="11266" max="11269" width="9.7109375" style="30" customWidth="1"/>
    <col min="11270" max="11270" width="9.28515625" style="30" customWidth="1"/>
    <col min="11271" max="11271" width="8.7109375" style="30" customWidth="1"/>
    <col min="11272" max="11272" width="11.5703125" style="30" customWidth="1"/>
    <col min="11273" max="11273" width="8.7109375" style="30" customWidth="1"/>
    <col min="11274" max="11274" width="2.7109375" style="30" customWidth="1"/>
    <col min="11275" max="11520" width="8.85546875" style="30"/>
    <col min="11521" max="11521" width="10.5703125" style="30" customWidth="1"/>
    <col min="11522" max="11525" width="9.7109375" style="30" customWidth="1"/>
    <col min="11526" max="11526" width="9.28515625" style="30" customWidth="1"/>
    <col min="11527" max="11527" width="8.7109375" style="30" customWidth="1"/>
    <col min="11528" max="11528" width="11.5703125" style="30" customWidth="1"/>
    <col min="11529" max="11529" width="8.7109375" style="30" customWidth="1"/>
    <col min="11530" max="11530" width="2.7109375" style="30" customWidth="1"/>
    <col min="11531" max="11776" width="8.85546875" style="30"/>
    <col min="11777" max="11777" width="10.5703125" style="30" customWidth="1"/>
    <col min="11778" max="11781" width="9.7109375" style="30" customWidth="1"/>
    <col min="11782" max="11782" width="9.28515625" style="30" customWidth="1"/>
    <col min="11783" max="11783" width="8.7109375" style="30" customWidth="1"/>
    <col min="11784" max="11784" width="11.5703125" style="30" customWidth="1"/>
    <col min="11785" max="11785" width="8.7109375" style="30" customWidth="1"/>
    <col min="11786" max="11786" width="2.7109375" style="30" customWidth="1"/>
    <col min="11787" max="12032" width="8.85546875" style="30"/>
    <col min="12033" max="12033" width="10.5703125" style="30" customWidth="1"/>
    <col min="12034" max="12037" width="9.7109375" style="30" customWidth="1"/>
    <col min="12038" max="12038" width="9.28515625" style="30" customWidth="1"/>
    <col min="12039" max="12039" width="8.7109375" style="30" customWidth="1"/>
    <col min="12040" max="12040" width="11.5703125" style="30" customWidth="1"/>
    <col min="12041" max="12041" width="8.7109375" style="30" customWidth="1"/>
    <col min="12042" max="12042" width="2.7109375" style="30" customWidth="1"/>
    <col min="12043" max="12288" width="8.85546875" style="30"/>
    <col min="12289" max="12289" width="10.5703125" style="30" customWidth="1"/>
    <col min="12290" max="12293" width="9.7109375" style="30" customWidth="1"/>
    <col min="12294" max="12294" width="9.28515625" style="30" customWidth="1"/>
    <col min="12295" max="12295" width="8.7109375" style="30" customWidth="1"/>
    <col min="12296" max="12296" width="11.5703125" style="30" customWidth="1"/>
    <col min="12297" max="12297" width="8.7109375" style="30" customWidth="1"/>
    <col min="12298" max="12298" width="2.7109375" style="30" customWidth="1"/>
    <col min="12299" max="12544" width="8.85546875" style="30"/>
    <col min="12545" max="12545" width="10.5703125" style="30" customWidth="1"/>
    <col min="12546" max="12549" width="9.7109375" style="30" customWidth="1"/>
    <col min="12550" max="12550" width="9.28515625" style="30" customWidth="1"/>
    <col min="12551" max="12551" width="8.7109375" style="30" customWidth="1"/>
    <col min="12552" max="12552" width="11.5703125" style="30" customWidth="1"/>
    <col min="12553" max="12553" width="8.7109375" style="30" customWidth="1"/>
    <col min="12554" max="12554" width="2.7109375" style="30" customWidth="1"/>
    <col min="12555" max="12800" width="8.85546875" style="30"/>
    <col min="12801" max="12801" width="10.5703125" style="30" customWidth="1"/>
    <col min="12802" max="12805" width="9.7109375" style="30" customWidth="1"/>
    <col min="12806" max="12806" width="9.28515625" style="30" customWidth="1"/>
    <col min="12807" max="12807" width="8.7109375" style="30" customWidth="1"/>
    <col min="12808" max="12808" width="11.5703125" style="30" customWidth="1"/>
    <col min="12809" max="12809" width="8.7109375" style="30" customWidth="1"/>
    <col min="12810" max="12810" width="2.7109375" style="30" customWidth="1"/>
    <col min="12811" max="13056" width="8.85546875" style="30"/>
    <col min="13057" max="13057" width="10.5703125" style="30" customWidth="1"/>
    <col min="13058" max="13061" width="9.7109375" style="30" customWidth="1"/>
    <col min="13062" max="13062" width="9.28515625" style="30" customWidth="1"/>
    <col min="13063" max="13063" width="8.7109375" style="30" customWidth="1"/>
    <col min="13064" max="13064" width="11.5703125" style="30" customWidth="1"/>
    <col min="13065" max="13065" width="8.7109375" style="30" customWidth="1"/>
    <col min="13066" max="13066" width="2.7109375" style="30" customWidth="1"/>
    <col min="13067" max="13312" width="8.85546875" style="30"/>
    <col min="13313" max="13313" width="10.5703125" style="30" customWidth="1"/>
    <col min="13314" max="13317" width="9.7109375" style="30" customWidth="1"/>
    <col min="13318" max="13318" width="9.28515625" style="30" customWidth="1"/>
    <col min="13319" max="13319" width="8.7109375" style="30" customWidth="1"/>
    <col min="13320" max="13320" width="11.5703125" style="30" customWidth="1"/>
    <col min="13321" max="13321" width="8.7109375" style="30" customWidth="1"/>
    <col min="13322" max="13322" width="2.7109375" style="30" customWidth="1"/>
    <col min="13323" max="13568" width="8.85546875" style="30"/>
    <col min="13569" max="13569" width="10.5703125" style="30" customWidth="1"/>
    <col min="13570" max="13573" width="9.7109375" style="30" customWidth="1"/>
    <col min="13574" max="13574" width="9.28515625" style="30" customWidth="1"/>
    <col min="13575" max="13575" width="8.7109375" style="30" customWidth="1"/>
    <col min="13576" max="13576" width="11.5703125" style="30" customWidth="1"/>
    <col min="13577" max="13577" width="8.7109375" style="30" customWidth="1"/>
    <col min="13578" max="13578" width="2.7109375" style="30" customWidth="1"/>
    <col min="13579" max="13824" width="8.85546875" style="30"/>
    <col min="13825" max="13825" width="10.5703125" style="30" customWidth="1"/>
    <col min="13826" max="13829" width="9.7109375" style="30" customWidth="1"/>
    <col min="13830" max="13830" width="9.28515625" style="30" customWidth="1"/>
    <col min="13831" max="13831" width="8.7109375" style="30" customWidth="1"/>
    <col min="13832" max="13832" width="11.5703125" style="30" customWidth="1"/>
    <col min="13833" max="13833" width="8.7109375" style="30" customWidth="1"/>
    <col min="13834" max="13834" width="2.7109375" style="30" customWidth="1"/>
    <col min="13835" max="14080" width="8.85546875" style="30"/>
    <col min="14081" max="14081" width="10.5703125" style="30" customWidth="1"/>
    <col min="14082" max="14085" width="9.7109375" style="30" customWidth="1"/>
    <col min="14086" max="14086" width="9.28515625" style="30" customWidth="1"/>
    <col min="14087" max="14087" width="8.7109375" style="30" customWidth="1"/>
    <col min="14088" max="14088" width="11.5703125" style="30" customWidth="1"/>
    <col min="14089" max="14089" width="8.7109375" style="30" customWidth="1"/>
    <col min="14090" max="14090" width="2.7109375" style="30" customWidth="1"/>
    <col min="14091" max="14336" width="8.85546875" style="30"/>
    <col min="14337" max="14337" width="10.5703125" style="30" customWidth="1"/>
    <col min="14338" max="14341" width="9.7109375" style="30" customWidth="1"/>
    <col min="14342" max="14342" width="9.28515625" style="30" customWidth="1"/>
    <col min="14343" max="14343" width="8.7109375" style="30" customWidth="1"/>
    <col min="14344" max="14344" width="11.5703125" style="30" customWidth="1"/>
    <col min="14345" max="14345" width="8.7109375" style="30" customWidth="1"/>
    <col min="14346" max="14346" width="2.7109375" style="30" customWidth="1"/>
    <col min="14347" max="14592" width="8.85546875" style="30"/>
    <col min="14593" max="14593" width="10.5703125" style="30" customWidth="1"/>
    <col min="14594" max="14597" width="9.7109375" style="30" customWidth="1"/>
    <col min="14598" max="14598" width="9.28515625" style="30" customWidth="1"/>
    <col min="14599" max="14599" width="8.7109375" style="30" customWidth="1"/>
    <col min="14600" max="14600" width="11.5703125" style="30" customWidth="1"/>
    <col min="14601" max="14601" width="8.7109375" style="30" customWidth="1"/>
    <col min="14602" max="14602" width="2.7109375" style="30" customWidth="1"/>
    <col min="14603" max="14848" width="8.85546875" style="30"/>
    <col min="14849" max="14849" width="10.5703125" style="30" customWidth="1"/>
    <col min="14850" max="14853" width="9.7109375" style="30" customWidth="1"/>
    <col min="14854" max="14854" width="9.28515625" style="30" customWidth="1"/>
    <col min="14855" max="14855" width="8.7109375" style="30" customWidth="1"/>
    <col min="14856" max="14856" width="11.5703125" style="30" customWidth="1"/>
    <col min="14857" max="14857" width="8.7109375" style="30" customWidth="1"/>
    <col min="14858" max="14858" width="2.7109375" style="30" customWidth="1"/>
    <col min="14859" max="15104" width="8.85546875" style="30"/>
    <col min="15105" max="15105" width="10.5703125" style="30" customWidth="1"/>
    <col min="15106" max="15109" width="9.7109375" style="30" customWidth="1"/>
    <col min="15110" max="15110" width="9.28515625" style="30" customWidth="1"/>
    <col min="15111" max="15111" width="8.7109375" style="30" customWidth="1"/>
    <col min="15112" max="15112" width="11.5703125" style="30" customWidth="1"/>
    <col min="15113" max="15113" width="8.7109375" style="30" customWidth="1"/>
    <col min="15114" max="15114" width="2.7109375" style="30" customWidth="1"/>
    <col min="15115" max="15360" width="8.85546875" style="30"/>
    <col min="15361" max="15361" width="10.5703125" style="30" customWidth="1"/>
    <col min="15362" max="15365" width="9.7109375" style="30" customWidth="1"/>
    <col min="15366" max="15366" width="9.28515625" style="30" customWidth="1"/>
    <col min="15367" max="15367" width="8.7109375" style="30" customWidth="1"/>
    <col min="15368" max="15368" width="11.5703125" style="30" customWidth="1"/>
    <col min="15369" max="15369" width="8.7109375" style="30" customWidth="1"/>
    <col min="15370" max="15370" width="2.7109375" style="30" customWidth="1"/>
    <col min="15371" max="15616" width="8.85546875" style="30"/>
    <col min="15617" max="15617" width="10.5703125" style="30" customWidth="1"/>
    <col min="15618" max="15621" width="9.7109375" style="30" customWidth="1"/>
    <col min="15622" max="15622" width="9.28515625" style="30" customWidth="1"/>
    <col min="15623" max="15623" width="8.7109375" style="30" customWidth="1"/>
    <col min="15624" max="15624" width="11.5703125" style="30" customWidth="1"/>
    <col min="15625" max="15625" width="8.7109375" style="30" customWidth="1"/>
    <col min="15626" max="15626" width="2.7109375" style="30" customWidth="1"/>
    <col min="15627" max="15872" width="8.85546875" style="30"/>
    <col min="15873" max="15873" width="10.5703125" style="30" customWidth="1"/>
    <col min="15874" max="15877" width="9.7109375" style="30" customWidth="1"/>
    <col min="15878" max="15878" width="9.28515625" style="30" customWidth="1"/>
    <col min="15879" max="15879" width="8.7109375" style="30" customWidth="1"/>
    <col min="15880" max="15880" width="11.5703125" style="30" customWidth="1"/>
    <col min="15881" max="15881" width="8.7109375" style="30" customWidth="1"/>
    <col min="15882" max="15882" width="2.7109375" style="30" customWidth="1"/>
    <col min="15883" max="16128" width="8.85546875" style="30"/>
    <col min="16129" max="16129" width="10.5703125" style="30" customWidth="1"/>
    <col min="16130" max="16133" width="9.7109375" style="30" customWidth="1"/>
    <col min="16134" max="16134" width="9.28515625" style="30" customWidth="1"/>
    <col min="16135" max="16135" width="8.7109375" style="30" customWidth="1"/>
    <col min="16136" max="16136" width="11.5703125" style="30" customWidth="1"/>
    <col min="16137" max="16137" width="8.7109375" style="30" customWidth="1"/>
    <col min="16138" max="16138" width="2.7109375" style="30" customWidth="1"/>
    <col min="16139" max="16384" width="8.85546875" style="30"/>
  </cols>
  <sheetData>
    <row r="1" spans="1:12" s="20" customFormat="1" x14ac:dyDescent="0.25">
      <c r="A1" s="7" t="s">
        <v>0</v>
      </c>
      <c r="B1" s="7"/>
      <c r="C1" s="7"/>
      <c r="D1" s="7"/>
      <c r="E1" s="7"/>
      <c r="F1" s="7"/>
      <c r="G1" s="7"/>
    </row>
    <row r="2" spans="1:12" s="20" customFormat="1" x14ac:dyDescent="0.25">
      <c r="A2" s="136" t="s">
        <v>67</v>
      </c>
      <c r="B2" s="136"/>
      <c r="C2" s="136"/>
      <c r="D2" s="136"/>
      <c r="E2" s="136"/>
      <c r="F2" s="136"/>
      <c r="G2" s="136"/>
      <c r="H2" s="136"/>
      <c r="I2" s="136"/>
    </row>
    <row r="3" spans="1:12" x14ac:dyDescent="0.25">
      <c r="A3" s="134" t="s">
        <v>1</v>
      </c>
      <c r="B3" s="96"/>
      <c r="C3" s="96"/>
      <c r="D3" s="96">
        <v>5</v>
      </c>
      <c r="E3" s="96"/>
      <c r="F3" s="96"/>
      <c r="G3" s="96"/>
      <c r="H3" s="96"/>
      <c r="I3" s="97"/>
    </row>
    <row r="4" spans="1:12" x14ac:dyDescent="0.25">
      <c r="A4" s="134" t="s">
        <v>2</v>
      </c>
      <c r="B4" s="96"/>
      <c r="C4" s="96"/>
      <c r="D4" s="96" t="s">
        <v>69</v>
      </c>
      <c r="E4" s="96"/>
      <c r="F4" s="96"/>
      <c r="G4" s="96"/>
      <c r="H4" s="96"/>
      <c r="I4" s="97"/>
    </row>
    <row r="5" spans="1:12" x14ac:dyDescent="0.25">
      <c r="A5" s="134" t="s">
        <v>3</v>
      </c>
      <c r="B5" s="96"/>
      <c r="C5" s="96"/>
      <c r="D5" s="96" t="s">
        <v>70</v>
      </c>
      <c r="E5" s="96"/>
      <c r="F5" s="96"/>
      <c r="G5" s="96"/>
      <c r="H5" s="96"/>
      <c r="I5" s="97"/>
    </row>
    <row r="6" spans="1:12" x14ac:dyDescent="0.25">
      <c r="A6" s="134" t="s">
        <v>4</v>
      </c>
      <c r="B6" s="96"/>
      <c r="C6" s="96"/>
      <c r="D6" s="96" t="s">
        <v>99</v>
      </c>
      <c r="E6" s="96"/>
      <c r="F6" s="96"/>
      <c r="G6" s="96"/>
      <c r="H6" s="96"/>
      <c r="I6" s="97"/>
    </row>
    <row r="8" spans="1:12" x14ac:dyDescent="0.25">
      <c r="A8" s="135" t="s">
        <v>5</v>
      </c>
      <c r="B8" s="135"/>
      <c r="C8" s="135"/>
      <c r="D8" s="135"/>
      <c r="E8" s="135"/>
      <c r="F8" s="135"/>
      <c r="G8" s="135"/>
      <c r="H8" s="135"/>
      <c r="I8" s="135"/>
    </row>
    <row r="9" spans="1:12" x14ac:dyDescent="0.25">
      <c r="A9" s="105" t="s">
        <v>122</v>
      </c>
      <c r="B9" s="105"/>
      <c r="C9" s="105"/>
      <c r="D9" s="105"/>
      <c r="E9" s="105"/>
      <c r="F9" s="105"/>
      <c r="G9" s="105"/>
      <c r="H9" s="105"/>
      <c r="I9" s="105"/>
      <c r="K9" s="34"/>
      <c r="L9" s="33"/>
    </row>
    <row r="10" spans="1:12" x14ac:dyDescent="0.25">
      <c r="A10" s="134" t="s">
        <v>6</v>
      </c>
      <c r="B10" s="96"/>
      <c r="C10" s="96"/>
      <c r="D10" s="96"/>
      <c r="E10" s="96"/>
      <c r="F10" s="96" t="s">
        <v>43</v>
      </c>
      <c r="G10" s="96"/>
      <c r="H10" s="96"/>
      <c r="I10" s="97"/>
    </row>
    <row r="11" spans="1:12" x14ac:dyDescent="0.25">
      <c r="A11" s="134" t="s">
        <v>7</v>
      </c>
      <c r="B11" s="96"/>
      <c r="C11" s="96"/>
      <c r="D11" s="96"/>
      <c r="E11" s="96"/>
      <c r="F11" s="96" t="s">
        <v>113</v>
      </c>
      <c r="G11" s="96"/>
      <c r="H11" s="96"/>
      <c r="I11" s="97"/>
    </row>
    <row r="12" spans="1:12" x14ac:dyDescent="0.25">
      <c r="A12" s="134" t="s">
        <v>8</v>
      </c>
      <c r="B12" s="96"/>
      <c r="C12" s="96"/>
      <c r="D12" s="96"/>
      <c r="E12" s="96"/>
      <c r="F12" s="139" t="s">
        <v>71</v>
      </c>
      <c r="G12" s="139"/>
      <c r="H12" s="139"/>
      <c r="I12" s="140"/>
    </row>
    <row r="13" spans="1:12" x14ac:dyDescent="0.25">
      <c r="A13" s="134" t="s">
        <v>9</v>
      </c>
      <c r="B13" s="96"/>
      <c r="C13" s="96"/>
      <c r="D13" s="96"/>
      <c r="E13" s="96"/>
      <c r="F13" s="96" t="s">
        <v>46</v>
      </c>
      <c r="G13" s="96"/>
      <c r="H13" s="96"/>
      <c r="I13" s="97"/>
    </row>
    <row r="15" spans="1:12" x14ac:dyDescent="0.25">
      <c r="A15" s="137" t="s">
        <v>10</v>
      </c>
      <c r="B15" s="137"/>
      <c r="C15" s="137"/>
      <c r="D15" s="137"/>
      <c r="E15" s="137"/>
      <c r="F15" s="137"/>
      <c r="G15" s="137"/>
      <c r="H15" s="137"/>
      <c r="I15" s="137"/>
    </row>
    <row r="16" spans="1:12" s="37" customFormat="1" ht="14.45" customHeight="1" x14ac:dyDescent="0.25">
      <c r="A16" s="92" t="s">
        <v>11</v>
      </c>
      <c r="B16" s="109"/>
      <c r="C16" s="91" t="s">
        <v>47</v>
      </c>
      <c r="D16" s="92"/>
      <c r="E16" s="92"/>
      <c r="F16" s="92"/>
      <c r="G16" s="92"/>
      <c r="H16" s="92"/>
      <c r="I16" s="92"/>
      <c r="K16" s="36"/>
      <c r="L16" s="35"/>
    </row>
    <row r="17" spans="1:12" s="37" customFormat="1" ht="14.45" customHeight="1" x14ac:dyDescent="0.25">
      <c r="A17" s="110"/>
      <c r="B17" s="111"/>
      <c r="C17" s="112" t="s">
        <v>123</v>
      </c>
      <c r="D17" s="110"/>
      <c r="E17" s="110"/>
      <c r="F17" s="110"/>
      <c r="G17" s="110"/>
      <c r="H17" s="110"/>
      <c r="I17" s="110"/>
      <c r="K17" s="36"/>
      <c r="L17" s="35"/>
    </row>
    <row r="19" spans="1:12" x14ac:dyDescent="0.25">
      <c r="A19" s="138" t="s">
        <v>12</v>
      </c>
      <c r="B19" s="138"/>
      <c r="C19" s="138"/>
      <c r="D19" s="138"/>
    </row>
    <row r="20" spans="1:12" ht="14.65" customHeight="1" x14ac:dyDescent="0.25">
      <c r="A20" s="107" t="s">
        <v>13</v>
      </c>
      <c r="B20" s="100" t="s">
        <v>14</v>
      </c>
      <c r="C20" s="100"/>
      <c r="D20" s="100"/>
      <c r="E20" s="100"/>
      <c r="F20" s="100"/>
      <c r="G20" s="100"/>
      <c r="H20" s="100" t="s">
        <v>15</v>
      </c>
      <c r="I20" s="108"/>
    </row>
    <row r="21" spans="1:12" ht="25.5" x14ac:dyDescent="0.25">
      <c r="A21" s="107"/>
      <c r="B21" s="100"/>
      <c r="C21" s="100"/>
      <c r="D21" s="100"/>
      <c r="E21" s="100"/>
      <c r="F21" s="100"/>
      <c r="G21" s="100"/>
      <c r="H21" s="26" t="s">
        <v>68</v>
      </c>
      <c r="I21" s="27" t="s">
        <v>16</v>
      </c>
    </row>
    <row r="22" spans="1:12" s="7" customFormat="1" ht="17.649999999999999" customHeight="1" x14ac:dyDescent="0.25">
      <c r="A22" s="101" t="s">
        <v>17</v>
      </c>
      <c r="B22" s="102"/>
      <c r="C22" s="102"/>
      <c r="D22" s="102"/>
      <c r="E22" s="102"/>
      <c r="F22" s="102"/>
      <c r="G22" s="102"/>
      <c r="H22" s="102"/>
      <c r="I22" s="103"/>
      <c r="K22" s="34"/>
      <c r="L22" s="38"/>
    </row>
    <row r="23" spans="1:12" s="21" customFormat="1" ht="28.9" customHeight="1" x14ac:dyDescent="0.25">
      <c r="A23" s="11" t="s">
        <v>137</v>
      </c>
      <c r="B23" s="49" t="s">
        <v>133</v>
      </c>
      <c r="C23" s="49"/>
      <c r="D23" s="49"/>
      <c r="E23" s="49"/>
      <c r="F23" s="49"/>
      <c r="G23" s="49"/>
      <c r="H23" s="31" t="s">
        <v>152</v>
      </c>
      <c r="I23" s="32" t="s">
        <v>49</v>
      </c>
      <c r="K23" s="34"/>
      <c r="L23" s="38"/>
    </row>
    <row r="24" spans="1:12" s="21" customFormat="1" ht="28.9" customHeight="1" x14ac:dyDescent="0.25">
      <c r="A24" s="11" t="s">
        <v>138</v>
      </c>
      <c r="B24" s="49" t="s">
        <v>132</v>
      </c>
      <c r="C24" s="49"/>
      <c r="D24" s="49"/>
      <c r="E24" s="49"/>
      <c r="F24" s="49"/>
      <c r="G24" s="49"/>
      <c r="H24" s="31" t="s">
        <v>152</v>
      </c>
      <c r="I24" s="32" t="s">
        <v>49</v>
      </c>
      <c r="K24" s="34"/>
      <c r="L24" s="38"/>
    </row>
    <row r="25" spans="1:12" s="7" customFormat="1" ht="17.649999999999999" customHeight="1" x14ac:dyDescent="0.25">
      <c r="A25" s="113" t="s">
        <v>19</v>
      </c>
      <c r="B25" s="114"/>
      <c r="C25" s="114"/>
      <c r="D25" s="114"/>
      <c r="E25" s="114"/>
      <c r="F25" s="114"/>
      <c r="G25" s="114"/>
      <c r="H25" s="114"/>
      <c r="I25" s="115"/>
      <c r="K25" s="34"/>
      <c r="L25" s="38"/>
    </row>
    <row r="26" spans="1:12" s="21" customFormat="1" ht="28.9" customHeight="1" x14ac:dyDescent="0.25">
      <c r="A26" s="11" t="s">
        <v>139</v>
      </c>
      <c r="B26" s="141" t="s">
        <v>134</v>
      </c>
      <c r="C26" s="121"/>
      <c r="D26" s="121"/>
      <c r="E26" s="121"/>
      <c r="F26" s="121"/>
      <c r="G26" s="121"/>
      <c r="H26" s="17" t="s">
        <v>153</v>
      </c>
      <c r="I26" s="18" t="s">
        <v>49</v>
      </c>
      <c r="K26" s="34"/>
      <c r="L26" s="38"/>
    </row>
    <row r="27" spans="1:12" s="21" customFormat="1" ht="28.9" customHeight="1" x14ac:dyDescent="0.25">
      <c r="A27" s="11" t="s">
        <v>142</v>
      </c>
      <c r="B27" s="141" t="s">
        <v>144</v>
      </c>
      <c r="C27" s="121"/>
      <c r="D27" s="121"/>
      <c r="E27" s="121"/>
      <c r="F27" s="121"/>
      <c r="G27" s="121"/>
      <c r="H27" s="17" t="s">
        <v>153</v>
      </c>
      <c r="I27" s="18" t="s">
        <v>49</v>
      </c>
      <c r="K27" s="34"/>
      <c r="L27" s="38"/>
    </row>
    <row r="28" spans="1:12" s="22" customFormat="1" ht="28.9" customHeight="1" x14ac:dyDescent="0.25">
      <c r="A28" s="11" t="s">
        <v>143</v>
      </c>
      <c r="B28" s="121" t="s">
        <v>135</v>
      </c>
      <c r="C28" s="121"/>
      <c r="D28" s="121"/>
      <c r="E28" s="121"/>
      <c r="F28" s="121"/>
      <c r="G28" s="121"/>
      <c r="H28" s="17" t="s">
        <v>155</v>
      </c>
      <c r="I28" s="18" t="s">
        <v>49</v>
      </c>
      <c r="K28" s="34"/>
      <c r="L28" s="38"/>
    </row>
    <row r="29" spans="1:12" ht="24" customHeight="1" x14ac:dyDescent="0.25">
      <c r="A29" s="113" t="s">
        <v>20</v>
      </c>
      <c r="B29" s="114"/>
      <c r="C29" s="114"/>
      <c r="D29" s="114"/>
      <c r="E29" s="114"/>
      <c r="F29" s="114"/>
      <c r="G29" s="114"/>
      <c r="H29" s="114"/>
      <c r="I29" s="115"/>
      <c r="K29" s="34"/>
      <c r="L29" s="38"/>
    </row>
    <row r="30" spans="1:12" s="21" customFormat="1" ht="43.15" customHeight="1" x14ac:dyDescent="0.25">
      <c r="A30" s="11" t="s">
        <v>140</v>
      </c>
      <c r="B30" s="121" t="s">
        <v>136</v>
      </c>
      <c r="C30" s="121"/>
      <c r="D30" s="121"/>
      <c r="E30" s="121"/>
      <c r="F30" s="121"/>
      <c r="G30" s="121"/>
      <c r="H30" s="17" t="s">
        <v>154</v>
      </c>
      <c r="I30" s="18" t="s">
        <v>49</v>
      </c>
      <c r="K30" s="34"/>
      <c r="L30" s="38"/>
    </row>
    <row r="31" spans="1:12" x14ac:dyDescent="0.25">
      <c r="A31" s="28"/>
      <c r="B31" s="142"/>
      <c r="C31" s="143"/>
      <c r="D31" s="143"/>
      <c r="E31" s="143"/>
      <c r="F31" s="143"/>
      <c r="G31" s="144"/>
      <c r="H31" s="14"/>
      <c r="I31" s="15"/>
    </row>
    <row r="32" spans="1:12" s="7" customFormat="1" ht="17.649999999999999" customHeight="1" x14ac:dyDescent="0.25">
      <c r="A32" s="69" t="s">
        <v>22</v>
      </c>
      <c r="B32" s="69"/>
      <c r="C32" s="69"/>
      <c r="D32" s="69"/>
      <c r="E32" s="69"/>
      <c r="F32" s="69"/>
      <c r="G32" s="69"/>
      <c r="H32" s="6">
        <v>15</v>
      </c>
      <c r="I32" s="24" t="s">
        <v>23</v>
      </c>
    </row>
    <row r="33" spans="1:10" s="7" customFormat="1" ht="17.649999999999999" customHeight="1" x14ac:dyDescent="0.25">
      <c r="A33" s="65" t="s">
        <v>24</v>
      </c>
      <c r="B33" s="83" t="s">
        <v>72</v>
      </c>
      <c r="C33" s="148"/>
      <c r="D33" s="148"/>
      <c r="E33" s="148"/>
      <c r="F33" s="148"/>
      <c r="G33" s="148"/>
      <c r="H33" s="148"/>
      <c r="I33" s="148"/>
    </row>
    <row r="34" spans="1:10" x14ac:dyDescent="0.25">
      <c r="A34" s="147"/>
      <c r="B34" s="62" t="s">
        <v>73</v>
      </c>
      <c r="C34" s="62"/>
      <c r="D34" s="62"/>
      <c r="E34" s="62"/>
      <c r="F34" s="62"/>
      <c r="G34" s="62"/>
      <c r="H34" s="62"/>
      <c r="I34" s="63"/>
    </row>
    <row r="35" spans="1:10" ht="28.9" customHeight="1" x14ac:dyDescent="0.25">
      <c r="A35" s="147"/>
      <c r="B35" s="74" t="s">
        <v>74</v>
      </c>
      <c r="C35" s="146"/>
      <c r="D35" s="146"/>
      <c r="E35" s="146"/>
      <c r="F35" s="146"/>
      <c r="G35" s="146"/>
      <c r="H35" s="146"/>
      <c r="I35" s="146"/>
    </row>
    <row r="36" spans="1:10" x14ac:dyDescent="0.25">
      <c r="A36" s="147"/>
      <c r="B36" s="74" t="s">
        <v>75</v>
      </c>
      <c r="C36" s="89"/>
      <c r="D36" s="89"/>
      <c r="E36" s="89"/>
      <c r="F36" s="89"/>
      <c r="G36" s="89"/>
      <c r="H36" s="89"/>
      <c r="I36" s="89"/>
    </row>
    <row r="37" spans="1:10" x14ac:dyDescent="0.25">
      <c r="A37" s="147"/>
      <c r="B37" s="63" t="s">
        <v>76</v>
      </c>
      <c r="C37" s="146"/>
      <c r="D37" s="146"/>
      <c r="E37" s="146"/>
      <c r="F37" s="146"/>
      <c r="G37" s="146"/>
      <c r="H37" s="146"/>
      <c r="I37" s="146"/>
    </row>
    <row r="38" spans="1:10" ht="28.9" customHeight="1" x14ac:dyDescent="0.25">
      <c r="A38" s="147"/>
      <c r="B38" s="74" t="s">
        <v>77</v>
      </c>
      <c r="C38" s="145"/>
      <c r="D38" s="145"/>
      <c r="E38" s="145"/>
      <c r="F38" s="145"/>
      <c r="G38" s="145"/>
      <c r="H38" s="145"/>
      <c r="I38" s="146"/>
    </row>
    <row r="39" spans="1:10" x14ac:dyDescent="0.25">
      <c r="A39" s="147"/>
      <c r="B39" s="63" t="s">
        <v>78</v>
      </c>
      <c r="C39" s="145"/>
      <c r="D39" s="145"/>
      <c r="E39" s="145"/>
      <c r="F39" s="145"/>
      <c r="G39" s="145"/>
      <c r="H39" s="145"/>
      <c r="I39" s="146"/>
    </row>
    <row r="40" spans="1:10" x14ac:dyDescent="0.25">
      <c r="A40" s="147"/>
      <c r="B40" s="63" t="s">
        <v>79</v>
      </c>
      <c r="C40" s="146"/>
      <c r="D40" s="146"/>
      <c r="E40" s="146"/>
      <c r="F40" s="146"/>
      <c r="G40" s="146"/>
      <c r="H40" s="146"/>
      <c r="I40" s="146"/>
    </row>
    <row r="41" spans="1:10" x14ac:dyDescent="0.25">
      <c r="A41" s="147"/>
      <c r="B41" s="63" t="s">
        <v>80</v>
      </c>
      <c r="C41" s="146"/>
      <c r="D41" s="146"/>
      <c r="E41" s="146"/>
      <c r="F41" s="146"/>
      <c r="G41" s="146"/>
      <c r="H41" s="146"/>
      <c r="I41" s="146"/>
    </row>
    <row r="42" spans="1:10" x14ac:dyDescent="0.25">
      <c r="A42" s="147"/>
      <c r="B42" s="63" t="s">
        <v>81</v>
      </c>
      <c r="C42" s="145"/>
      <c r="D42" s="145"/>
      <c r="E42" s="145"/>
      <c r="F42" s="145"/>
      <c r="G42" s="145"/>
      <c r="H42" s="145"/>
      <c r="I42" s="146"/>
    </row>
    <row r="43" spans="1:10" ht="28.9" customHeight="1" x14ac:dyDescent="0.25">
      <c r="A43" s="67"/>
      <c r="B43" s="74" t="s">
        <v>108</v>
      </c>
      <c r="C43" s="146"/>
      <c r="D43" s="146"/>
      <c r="E43" s="146"/>
      <c r="F43" s="146"/>
      <c r="G43" s="146"/>
      <c r="H43" s="146"/>
      <c r="I43" s="146"/>
    </row>
    <row r="44" spans="1:10" x14ac:dyDescent="0.25">
      <c r="A44" s="55" t="s">
        <v>25</v>
      </c>
      <c r="B44" s="56"/>
      <c r="C44" s="56"/>
      <c r="D44" s="56" t="s">
        <v>148</v>
      </c>
      <c r="E44" s="56"/>
      <c r="F44" s="56"/>
      <c r="G44" s="56"/>
      <c r="H44" s="56"/>
      <c r="I44" s="57"/>
      <c r="J44" s="10"/>
    </row>
    <row r="45" spans="1:10" s="25" customFormat="1" ht="28.9" customHeight="1" x14ac:dyDescent="0.25">
      <c r="A45" s="65" t="s">
        <v>26</v>
      </c>
      <c r="B45" s="66"/>
      <c r="C45" s="66"/>
      <c r="D45" s="60" t="s">
        <v>121</v>
      </c>
      <c r="E45" s="60"/>
      <c r="F45" s="60"/>
      <c r="G45" s="60"/>
      <c r="H45" s="60"/>
      <c r="I45" s="61"/>
    </row>
    <row r="46" spans="1:10" s="25" customFormat="1" ht="28.9" customHeight="1" x14ac:dyDescent="0.25">
      <c r="A46" s="67"/>
      <c r="B46" s="68"/>
      <c r="C46" s="68"/>
      <c r="D46" s="77" t="s">
        <v>111</v>
      </c>
      <c r="E46" s="77"/>
      <c r="F46" s="77"/>
      <c r="G46" s="77"/>
      <c r="H46" s="77"/>
      <c r="I46" s="90"/>
    </row>
    <row r="47" spans="1:10" s="7" customFormat="1" ht="17.649999999999999" customHeight="1" x14ac:dyDescent="0.25">
      <c r="A47" s="69" t="s">
        <v>60</v>
      </c>
      <c r="B47" s="69"/>
      <c r="C47" s="69"/>
      <c r="D47" s="69"/>
      <c r="E47" s="69"/>
      <c r="F47" s="69"/>
      <c r="G47" s="69"/>
      <c r="H47" s="6">
        <v>15</v>
      </c>
      <c r="I47" s="24" t="s">
        <v>23</v>
      </c>
    </row>
    <row r="48" spans="1:10" s="7" customFormat="1" ht="15.4" customHeight="1" x14ac:dyDescent="0.25">
      <c r="A48" s="65" t="s">
        <v>24</v>
      </c>
      <c r="B48" s="83" t="s">
        <v>72</v>
      </c>
      <c r="C48" s="84"/>
      <c r="D48" s="84"/>
      <c r="E48" s="84"/>
      <c r="F48" s="84"/>
      <c r="G48" s="84"/>
      <c r="H48" s="84"/>
      <c r="I48" s="84"/>
    </row>
    <row r="49" spans="1:13" x14ac:dyDescent="0.25">
      <c r="A49" s="147"/>
      <c r="B49" s="63" t="s">
        <v>82</v>
      </c>
      <c r="C49" s="146"/>
      <c r="D49" s="146"/>
      <c r="E49" s="146"/>
      <c r="F49" s="146"/>
      <c r="G49" s="146"/>
      <c r="H49" s="146"/>
      <c r="I49" s="146"/>
    </row>
    <row r="50" spans="1:13" ht="28.9" customHeight="1" x14ac:dyDescent="0.25">
      <c r="A50" s="147"/>
      <c r="B50" s="74" t="s">
        <v>83</v>
      </c>
      <c r="C50" s="146"/>
      <c r="D50" s="146"/>
      <c r="E50" s="146"/>
      <c r="F50" s="146"/>
      <c r="G50" s="146"/>
      <c r="H50" s="146"/>
      <c r="I50" s="146"/>
    </row>
    <row r="51" spans="1:13" x14ac:dyDescent="0.25">
      <c r="A51" s="147"/>
      <c r="B51" s="74" t="s">
        <v>75</v>
      </c>
      <c r="C51" s="89"/>
      <c r="D51" s="89"/>
      <c r="E51" s="89"/>
      <c r="F51" s="89"/>
      <c r="G51" s="89"/>
      <c r="H51" s="89"/>
      <c r="I51" s="89"/>
      <c r="M51" s="30" t="s">
        <v>84</v>
      </c>
    </row>
    <row r="52" spans="1:13" ht="28.9" customHeight="1" x14ac:dyDescent="0.25">
      <c r="A52" s="67"/>
      <c r="B52" s="74" t="s">
        <v>85</v>
      </c>
      <c r="C52" s="146"/>
      <c r="D52" s="146"/>
      <c r="E52" s="146"/>
      <c r="F52" s="146"/>
      <c r="G52" s="146"/>
      <c r="H52" s="146"/>
      <c r="I52" s="146"/>
    </row>
    <row r="53" spans="1:13" x14ac:dyDescent="0.25">
      <c r="A53" s="55" t="s">
        <v>25</v>
      </c>
      <c r="B53" s="56"/>
      <c r="C53" s="56"/>
      <c r="D53" s="56" t="s">
        <v>149</v>
      </c>
      <c r="E53" s="56"/>
      <c r="F53" s="56"/>
      <c r="G53" s="56"/>
      <c r="H53" s="56"/>
      <c r="I53" s="57"/>
    </row>
    <row r="54" spans="1:13" s="25" customFormat="1" ht="28.9" customHeight="1" x14ac:dyDescent="0.25">
      <c r="A54" s="65" t="s">
        <v>26</v>
      </c>
      <c r="B54" s="66"/>
      <c r="C54" s="66"/>
      <c r="D54" s="60" t="s">
        <v>114</v>
      </c>
      <c r="E54" s="126"/>
      <c r="F54" s="126"/>
      <c r="G54" s="126"/>
      <c r="H54" s="126"/>
      <c r="I54" s="127"/>
    </row>
    <row r="55" spans="1:13" s="25" customFormat="1" ht="15" customHeight="1" x14ac:dyDescent="0.25">
      <c r="A55" s="67"/>
      <c r="B55" s="68"/>
      <c r="C55" s="68"/>
      <c r="D55" s="77" t="s">
        <v>115</v>
      </c>
      <c r="E55" s="78"/>
      <c r="F55" s="78"/>
      <c r="G55" s="78"/>
      <c r="H55" s="78"/>
      <c r="I55" s="79"/>
    </row>
    <row r="56" spans="1:13" s="7" customFormat="1" ht="17.649999999999999" customHeight="1" x14ac:dyDescent="0.25">
      <c r="A56" s="69" t="s">
        <v>86</v>
      </c>
      <c r="B56" s="69"/>
      <c r="C56" s="69"/>
      <c r="D56" s="69"/>
      <c r="E56" s="69"/>
      <c r="F56" s="69"/>
      <c r="G56" s="69"/>
      <c r="H56" s="6">
        <v>15</v>
      </c>
      <c r="I56" s="24" t="s">
        <v>23</v>
      </c>
    </row>
    <row r="57" spans="1:13" x14ac:dyDescent="0.25">
      <c r="A57" s="149" t="s">
        <v>24</v>
      </c>
      <c r="B57" s="66" t="s">
        <v>87</v>
      </c>
      <c r="C57" s="66"/>
      <c r="D57" s="66"/>
      <c r="E57" s="66"/>
      <c r="F57" s="66"/>
      <c r="G57" s="66"/>
      <c r="H57" s="66"/>
      <c r="I57" s="125"/>
    </row>
    <row r="58" spans="1:13" x14ac:dyDescent="0.25">
      <c r="A58" s="150"/>
      <c r="B58" s="74" t="s">
        <v>88</v>
      </c>
      <c r="C58" s="89"/>
      <c r="D58" s="89"/>
      <c r="E58" s="89"/>
      <c r="F58" s="89"/>
      <c r="G58" s="89"/>
      <c r="H58" s="89"/>
      <c r="I58" s="89"/>
    </row>
    <row r="59" spans="1:13" x14ac:dyDescent="0.25">
      <c r="A59" s="150"/>
      <c r="B59" s="74" t="s">
        <v>89</v>
      </c>
      <c r="C59" s="89"/>
      <c r="D59" s="89"/>
      <c r="E59" s="89"/>
      <c r="F59" s="89"/>
      <c r="G59" s="89"/>
      <c r="H59" s="89"/>
      <c r="I59" s="89"/>
    </row>
    <row r="60" spans="1:13" x14ac:dyDescent="0.25">
      <c r="A60" s="150"/>
      <c r="B60" s="74" t="s">
        <v>90</v>
      </c>
      <c r="C60" s="89"/>
      <c r="D60" s="89"/>
      <c r="E60" s="89"/>
      <c r="F60" s="89"/>
      <c r="G60" s="89"/>
      <c r="H60" s="89"/>
      <c r="I60" s="89"/>
    </row>
    <row r="61" spans="1:13" x14ac:dyDescent="0.25">
      <c r="A61" s="150"/>
      <c r="B61" s="74" t="s">
        <v>91</v>
      </c>
      <c r="C61" s="89"/>
      <c r="D61" s="89"/>
      <c r="E61" s="89"/>
      <c r="F61" s="89"/>
      <c r="G61" s="89"/>
      <c r="H61" s="89"/>
      <c r="I61" s="89"/>
    </row>
    <row r="62" spans="1:13" x14ac:dyDescent="0.25">
      <c r="A62" s="150"/>
      <c r="B62" s="160" t="s">
        <v>92</v>
      </c>
      <c r="C62" s="160"/>
      <c r="D62" s="160"/>
      <c r="E62" s="160"/>
      <c r="F62" s="160"/>
      <c r="G62" s="160"/>
      <c r="H62" s="160"/>
      <c r="I62" s="74"/>
    </row>
    <row r="63" spans="1:13" x14ac:dyDescent="0.25">
      <c r="A63" s="150"/>
      <c r="B63" s="74" t="s">
        <v>93</v>
      </c>
      <c r="C63" s="157"/>
      <c r="D63" s="157"/>
      <c r="E63" s="157"/>
      <c r="F63" s="157"/>
      <c r="G63" s="157"/>
      <c r="H63" s="157"/>
      <c r="I63" s="157"/>
    </row>
    <row r="64" spans="1:13" x14ac:dyDescent="0.25">
      <c r="A64" s="150"/>
      <c r="B64" s="74" t="s">
        <v>94</v>
      </c>
      <c r="C64" s="157"/>
      <c r="D64" s="157"/>
      <c r="E64" s="157"/>
      <c r="F64" s="157"/>
      <c r="G64" s="157"/>
      <c r="H64" s="157"/>
      <c r="I64" s="157"/>
    </row>
    <row r="65" spans="1:12" x14ac:dyDescent="0.25">
      <c r="A65" s="150"/>
      <c r="B65" s="74" t="s">
        <v>95</v>
      </c>
      <c r="C65" s="157"/>
      <c r="D65" s="157"/>
      <c r="E65" s="157"/>
      <c r="F65" s="157"/>
      <c r="G65" s="157"/>
      <c r="H65" s="157"/>
      <c r="I65" s="157"/>
    </row>
    <row r="66" spans="1:12" x14ac:dyDescent="0.25">
      <c r="A66" s="150"/>
      <c r="B66" s="74" t="s">
        <v>96</v>
      </c>
      <c r="C66" s="157"/>
      <c r="D66" s="157"/>
      <c r="E66" s="157"/>
      <c r="F66" s="157"/>
      <c r="G66" s="157"/>
      <c r="H66" s="157"/>
      <c r="I66" s="157"/>
    </row>
    <row r="67" spans="1:12" x14ac:dyDescent="0.25">
      <c r="A67" s="150"/>
      <c r="B67" s="74" t="s">
        <v>97</v>
      </c>
      <c r="C67" s="157"/>
      <c r="D67" s="157"/>
      <c r="E67" s="157"/>
      <c r="F67" s="157"/>
      <c r="G67" s="157"/>
      <c r="H67" s="157"/>
      <c r="I67" s="157"/>
    </row>
    <row r="68" spans="1:12" x14ac:dyDescent="0.25">
      <c r="A68" s="151"/>
      <c r="B68" s="68" t="s">
        <v>98</v>
      </c>
      <c r="C68" s="68"/>
      <c r="D68" s="68"/>
      <c r="E68" s="68"/>
      <c r="F68" s="68"/>
      <c r="G68" s="68"/>
      <c r="H68" s="68"/>
      <c r="I68" s="75"/>
    </row>
    <row r="69" spans="1:12" x14ac:dyDescent="0.25">
      <c r="A69" s="55" t="s">
        <v>25</v>
      </c>
      <c r="B69" s="56"/>
      <c r="C69" s="56"/>
      <c r="D69" s="56" t="s">
        <v>150</v>
      </c>
      <c r="E69" s="56"/>
      <c r="F69" s="56"/>
      <c r="G69" s="56"/>
      <c r="H69" s="56"/>
      <c r="I69" s="57"/>
    </row>
    <row r="70" spans="1:12" s="45" customFormat="1" ht="27.6" customHeight="1" x14ac:dyDescent="0.25">
      <c r="A70" s="156" t="s">
        <v>26</v>
      </c>
      <c r="B70" s="156"/>
      <c r="C70" s="65"/>
      <c r="D70" s="158" t="s">
        <v>145</v>
      </c>
      <c r="E70" s="159"/>
      <c r="F70" s="159"/>
      <c r="G70" s="159"/>
      <c r="H70" s="159"/>
      <c r="I70" s="159"/>
      <c r="K70" s="46"/>
      <c r="L70" s="47"/>
    </row>
    <row r="71" spans="1:12" s="39" customFormat="1" ht="15" customHeight="1" x14ac:dyDescent="0.25">
      <c r="A71" s="153"/>
      <c r="B71" s="153"/>
      <c r="C71" s="67"/>
      <c r="D71" s="77" t="s">
        <v>115</v>
      </c>
      <c r="E71" s="78"/>
      <c r="F71" s="78"/>
      <c r="G71" s="78"/>
      <c r="H71" s="78"/>
      <c r="I71" s="79"/>
      <c r="K71" s="34"/>
      <c r="L71" s="33"/>
    </row>
    <row r="73" spans="1:12" x14ac:dyDescent="0.25">
      <c r="A73" s="7" t="s">
        <v>28</v>
      </c>
      <c r="B73" s="10"/>
      <c r="C73" s="10"/>
      <c r="D73" s="10"/>
      <c r="E73" s="10"/>
      <c r="F73" s="10"/>
      <c r="G73" s="10"/>
      <c r="H73" s="10"/>
      <c r="I73" s="10"/>
      <c r="J73" s="10"/>
    </row>
    <row r="74" spans="1:12" s="25" customFormat="1" ht="15" customHeight="1" x14ac:dyDescent="0.25">
      <c r="A74" s="128" t="s">
        <v>29</v>
      </c>
      <c r="B74" s="129"/>
      <c r="C74" s="125" t="s">
        <v>118</v>
      </c>
      <c r="D74" s="84"/>
      <c r="E74" s="84"/>
      <c r="F74" s="84"/>
      <c r="G74" s="84"/>
      <c r="H74" s="84"/>
      <c r="I74" s="84"/>
    </row>
    <row r="75" spans="1:12" s="25" customFormat="1" ht="28.9" customHeight="1" x14ac:dyDescent="0.25">
      <c r="A75" s="71"/>
      <c r="B75" s="152"/>
      <c r="C75" s="74" t="s">
        <v>102</v>
      </c>
      <c r="D75" s="64"/>
      <c r="E75" s="64"/>
      <c r="F75" s="64"/>
      <c r="G75" s="64"/>
      <c r="H75" s="64"/>
      <c r="I75" s="64"/>
    </row>
    <row r="76" spans="1:12" s="25" customFormat="1" ht="15" customHeight="1" x14ac:dyDescent="0.25">
      <c r="A76" s="130"/>
      <c r="B76" s="131"/>
      <c r="C76" s="75" t="s">
        <v>117</v>
      </c>
      <c r="D76" s="153"/>
      <c r="E76" s="153"/>
      <c r="F76" s="153"/>
      <c r="G76" s="153"/>
      <c r="H76" s="153"/>
      <c r="I76" s="153"/>
    </row>
    <row r="77" spans="1:12" ht="28.9" customHeight="1" x14ac:dyDescent="0.25">
      <c r="A77" s="129" t="s">
        <v>30</v>
      </c>
      <c r="B77" s="126"/>
      <c r="C77" s="66" t="s">
        <v>101</v>
      </c>
      <c r="D77" s="66"/>
      <c r="E77" s="66"/>
      <c r="F77" s="66"/>
      <c r="G77" s="66"/>
      <c r="H77" s="66"/>
      <c r="I77" s="125"/>
    </row>
    <row r="78" spans="1:12" ht="15" customHeight="1" x14ac:dyDescent="0.25">
      <c r="A78" s="154"/>
      <c r="B78" s="155"/>
      <c r="C78" s="85" t="s">
        <v>119</v>
      </c>
      <c r="D78" s="85"/>
      <c r="E78" s="85"/>
      <c r="F78" s="85"/>
      <c r="G78" s="85"/>
      <c r="H78" s="85"/>
      <c r="I78" s="86"/>
    </row>
    <row r="80" spans="1:12" x14ac:dyDescent="0.25">
      <c r="A80" s="7" t="s">
        <v>31</v>
      </c>
      <c r="B80" s="23"/>
      <c r="C80" s="23"/>
      <c r="D80" s="23"/>
      <c r="E80" s="23"/>
      <c r="F80" s="23"/>
      <c r="G80" s="23"/>
    </row>
    <row r="81" spans="1:9" ht="14.45" customHeight="1" x14ac:dyDescent="0.25">
      <c r="A81" s="5" t="s">
        <v>104</v>
      </c>
      <c r="B81" s="59" t="s">
        <v>151</v>
      </c>
      <c r="C81" s="59"/>
      <c r="D81" s="59"/>
      <c r="E81" s="59"/>
      <c r="F81" s="59"/>
      <c r="G81" s="59"/>
      <c r="H81" s="13">
        <f>+H84+H92</f>
        <v>5</v>
      </c>
      <c r="I81" s="41" t="s">
        <v>131</v>
      </c>
    </row>
    <row r="82" spans="1:9" ht="14.45" customHeight="1" x14ac:dyDescent="0.25">
      <c r="A82" s="5" t="s">
        <v>105</v>
      </c>
      <c r="B82" s="59" t="s">
        <v>156</v>
      </c>
      <c r="C82" s="59"/>
      <c r="D82" s="59"/>
      <c r="E82" s="59"/>
      <c r="F82" s="59"/>
      <c r="G82" s="59"/>
      <c r="H82" s="48">
        <v>0</v>
      </c>
      <c r="I82" s="41" t="s">
        <v>131</v>
      </c>
    </row>
    <row r="83" spans="1:9" ht="14.45" customHeight="1" x14ac:dyDescent="0.25">
      <c r="A83" s="133" t="s">
        <v>32</v>
      </c>
      <c r="B83" s="133"/>
      <c r="C83" s="133"/>
      <c r="D83" s="133"/>
      <c r="E83" s="133"/>
      <c r="F83" s="133"/>
      <c r="G83" s="133"/>
      <c r="H83" s="16"/>
      <c r="I83" s="41"/>
    </row>
    <row r="84" spans="1:9" ht="14.45" customHeight="1" x14ac:dyDescent="0.25">
      <c r="A84" s="58" t="s">
        <v>33</v>
      </c>
      <c r="B84" s="58"/>
      <c r="C84" s="58"/>
      <c r="D84" s="58"/>
      <c r="E84" s="58"/>
      <c r="F84" s="8">
        <f>SUM(F85:F90)</f>
        <v>55</v>
      </c>
      <c r="G84" s="8" t="s">
        <v>23</v>
      </c>
      <c r="H84" s="8">
        <f>+F84/25</f>
        <v>2.2000000000000002</v>
      </c>
      <c r="I84" s="41" t="s">
        <v>131</v>
      </c>
    </row>
    <row r="85" spans="1:9" ht="14.45" customHeight="1" x14ac:dyDescent="0.25">
      <c r="A85" s="10" t="s">
        <v>34</v>
      </c>
      <c r="B85" s="53" t="s">
        <v>35</v>
      </c>
      <c r="C85" s="53"/>
      <c r="D85" s="53"/>
      <c r="E85" s="53"/>
      <c r="F85" s="8">
        <v>15</v>
      </c>
      <c r="G85" s="8" t="s">
        <v>23</v>
      </c>
      <c r="H85" s="9"/>
      <c r="I85" s="42"/>
    </row>
    <row r="86" spans="1:9" ht="14.45" customHeight="1" x14ac:dyDescent="0.25">
      <c r="A86" s="10"/>
      <c r="B86" s="53" t="s">
        <v>36</v>
      </c>
      <c r="C86" s="53"/>
      <c r="D86" s="53"/>
      <c r="E86" s="53"/>
      <c r="F86" s="8">
        <v>30</v>
      </c>
      <c r="G86" s="8" t="s">
        <v>23</v>
      </c>
      <c r="H86" s="9"/>
      <c r="I86" s="43"/>
    </row>
    <row r="87" spans="1:9" ht="14.45" customHeight="1" x14ac:dyDescent="0.25">
      <c r="A87" s="10"/>
      <c r="B87" s="53" t="s">
        <v>37</v>
      </c>
      <c r="C87" s="53"/>
      <c r="D87" s="53"/>
      <c r="E87" s="53"/>
      <c r="F87" s="8">
        <v>5</v>
      </c>
      <c r="G87" s="8" t="s">
        <v>23</v>
      </c>
      <c r="H87" s="9"/>
      <c r="I87" s="43"/>
    </row>
    <row r="88" spans="1:9" ht="14.45" customHeight="1" x14ac:dyDescent="0.25">
      <c r="A88" s="10"/>
      <c r="B88" s="53" t="s">
        <v>38</v>
      </c>
      <c r="C88" s="53"/>
      <c r="D88" s="53"/>
      <c r="E88" s="53"/>
      <c r="F88" s="19" t="s">
        <v>18</v>
      </c>
      <c r="G88" s="8" t="s">
        <v>23</v>
      </c>
      <c r="H88" s="9"/>
      <c r="I88" s="43"/>
    </row>
    <row r="89" spans="1:9" ht="14.45" customHeight="1" x14ac:dyDescent="0.25">
      <c r="A89" s="10"/>
      <c r="B89" s="53" t="s">
        <v>39</v>
      </c>
      <c r="C89" s="53"/>
      <c r="D89" s="53"/>
      <c r="E89" s="53"/>
      <c r="F89" s="19" t="s">
        <v>18</v>
      </c>
      <c r="G89" s="8" t="s">
        <v>23</v>
      </c>
      <c r="H89" s="9"/>
      <c r="I89" s="43"/>
    </row>
    <row r="90" spans="1:9" ht="14.45" customHeight="1" x14ac:dyDescent="0.25">
      <c r="A90" s="10"/>
      <c r="B90" s="53" t="s">
        <v>42</v>
      </c>
      <c r="C90" s="53"/>
      <c r="D90" s="53"/>
      <c r="E90" s="53"/>
      <c r="F90" s="8">
        <v>5</v>
      </c>
      <c r="G90" s="8" t="s">
        <v>23</v>
      </c>
      <c r="H90" s="29"/>
      <c r="I90" s="44"/>
    </row>
    <row r="91" spans="1:9" ht="28.9" customHeight="1" x14ac:dyDescent="0.25">
      <c r="A91" s="58" t="s">
        <v>40</v>
      </c>
      <c r="B91" s="58"/>
      <c r="C91" s="58"/>
      <c r="D91" s="58"/>
      <c r="E91" s="58"/>
      <c r="F91" s="19" t="s">
        <v>18</v>
      </c>
      <c r="G91" s="8" t="s">
        <v>23</v>
      </c>
      <c r="H91" s="19" t="s">
        <v>18</v>
      </c>
      <c r="I91" s="41" t="s">
        <v>131</v>
      </c>
    </row>
    <row r="92" spans="1:9" ht="14.45" customHeight="1" x14ac:dyDescent="0.25">
      <c r="A92" s="53" t="s">
        <v>41</v>
      </c>
      <c r="B92" s="53"/>
      <c r="C92" s="53"/>
      <c r="D92" s="53"/>
      <c r="E92" s="53"/>
      <c r="F92" s="8">
        <v>70</v>
      </c>
      <c r="G92" s="8" t="s">
        <v>23</v>
      </c>
      <c r="H92" s="8">
        <f>+F92/25</f>
        <v>2.8</v>
      </c>
      <c r="I92" s="41" t="s">
        <v>131</v>
      </c>
    </row>
    <row r="95" spans="1:9" x14ac:dyDescent="0.25">
      <c r="A95" s="1"/>
    </row>
    <row r="99" ht="17.649999999999999" customHeight="1" x14ac:dyDescent="0.25"/>
    <row r="100" ht="17.649999999999999" customHeight="1" x14ac:dyDescent="0.25"/>
  </sheetData>
  <mergeCells count="105">
    <mergeCell ref="A92:E92"/>
    <mergeCell ref="B86:E86"/>
    <mergeCell ref="B87:E87"/>
    <mergeCell ref="B88:E88"/>
    <mergeCell ref="B89:E89"/>
    <mergeCell ref="A91:E91"/>
    <mergeCell ref="B90:E90"/>
    <mergeCell ref="B81:G81"/>
    <mergeCell ref="B85:E85"/>
    <mergeCell ref="B82:G82"/>
    <mergeCell ref="A83:G83"/>
    <mergeCell ref="A84:E84"/>
    <mergeCell ref="C74:I74"/>
    <mergeCell ref="C75:I75"/>
    <mergeCell ref="C76:I76"/>
    <mergeCell ref="C77:I77"/>
    <mergeCell ref="A74:B76"/>
    <mergeCell ref="A77:B78"/>
    <mergeCell ref="C78:I78"/>
    <mergeCell ref="B66:I66"/>
    <mergeCell ref="B67:I67"/>
    <mergeCell ref="B68:I68"/>
    <mergeCell ref="A69:C69"/>
    <mergeCell ref="D69:I69"/>
    <mergeCell ref="D70:I70"/>
    <mergeCell ref="A70:C71"/>
    <mergeCell ref="D71:I71"/>
    <mergeCell ref="A57:A68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A53:C53"/>
    <mergeCell ref="D53:I53"/>
    <mergeCell ref="A54:C55"/>
    <mergeCell ref="D54:I54"/>
    <mergeCell ref="D55:I55"/>
    <mergeCell ref="A56:G56"/>
    <mergeCell ref="A47:G47"/>
    <mergeCell ref="A48:A52"/>
    <mergeCell ref="B48:I48"/>
    <mergeCell ref="B49:I49"/>
    <mergeCell ref="B50:I50"/>
    <mergeCell ref="B51:I51"/>
    <mergeCell ref="B52:I52"/>
    <mergeCell ref="B42:I42"/>
    <mergeCell ref="B43:I43"/>
    <mergeCell ref="A44:C44"/>
    <mergeCell ref="D44:I44"/>
    <mergeCell ref="A45:C46"/>
    <mergeCell ref="D45:I45"/>
    <mergeCell ref="D46:I46"/>
    <mergeCell ref="A33:A43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26:G26"/>
    <mergeCell ref="B27:G27"/>
    <mergeCell ref="A29:I29"/>
    <mergeCell ref="B30:G30"/>
    <mergeCell ref="B31:G31"/>
    <mergeCell ref="A32:G32"/>
    <mergeCell ref="A20:A21"/>
    <mergeCell ref="B20:G21"/>
    <mergeCell ref="H20:I20"/>
    <mergeCell ref="A22:I22"/>
    <mergeCell ref="B23:G23"/>
    <mergeCell ref="A25:I25"/>
    <mergeCell ref="B24:G24"/>
    <mergeCell ref="B28:G28"/>
    <mergeCell ref="A15:I15"/>
    <mergeCell ref="C16:I16"/>
    <mergeCell ref="A19:D19"/>
    <mergeCell ref="A11:E11"/>
    <mergeCell ref="F11:I11"/>
    <mergeCell ref="A12:E12"/>
    <mergeCell ref="F12:I12"/>
    <mergeCell ref="A13:E13"/>
    <mergeCell ref="F13:I13"/>
    <mergeCell ref="A16:B17"/>
    <mergeCell ref="C17:I17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NI_1</vt:lpstr>
      <vt:lpstr>NI_2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2021-04-27T19:46:12Z</dcterms:modified>
</cp:coreProperties>
</file>