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s="1"/>
</calcChain>
</file>

<file path=xl/sharedStrings.xml><?xml version="1.0" encoding="utf-8"?>
<sst xmlns="http://schemas.openxmlformats.org/spreadsheetml/2006/main" count="125" uniqueCount="103">
  <si>
    <t>Przedmiot:</t>
  </si>
  <si>
    <t>Sterowanie i wizualizacja procesów mechatronicznych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</si>
  <si>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</si>
  <si>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</si>
  <si>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</si>
  <si>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</si>
  <si>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</si>
  <si>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</si>
  <si>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</si>
  <si>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</si>
  <si>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</si>
  <si>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</si>
  <si>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</si>
  <si>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</si>
  <si>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</si>
  <si>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</si>
  <si>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</si>
  <si>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</si>
  <si>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</si>
  <si>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</si>
  <si>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</si>
  <si>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</si>
  <si>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</si>
  <si>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</si>
  <si>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</si>
  <si>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</si>
  <si>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</si>
  <si>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</si>
  <si>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</si>
  <si>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STW_W1</t>
  </si>
  <si>
    <t>znaczenie systemów SCADA w realizacji nadzoru nad procesami technologicznymi</t>
  </si>
  <si>
    <t>ZIP2_W09</t>
  </si>
  <si>
    <t>TZ</t>
  </si>
  <si>
    <t>STW_W2</t>
  </si>
  <si>
    <t>problematykę oraz strukturę komputerowych systemów sterowania i wizualizacji typu SCADA</t>
  </si>
  <si>
    <t>ZIP2_W04</t>
  </si>
  <si>
    <t>UMIEJĘTNOŚCI - potrafi:</t>
  </si>
  <si>
    <t>STW_U1</t>
  </si>
  <si>
    <t>zaprogramować animacje obiektów w graﬁcznym edytorze programu do wizualizacji procesów mechatronicznych</t>
  </si>
  <si>
    <t>ZIP2_U07; ZIP2_U16</t>
  </si>
  <si>
    <t>STW_U2</t>
  </si>
  <si>
    <t>zaprogramować aplikację odpowiedzialną za sterowanie i wizualizację procesu mechatronicznego</t>
  </si>
  <si>
    <t>ZIP2_U17</t>
  </si>
  <si>
    <t>KOMPETENCJE SPOŁECZNE - jest gotów do:</t>
  </si>
  <si>
    <t>STW_K1</t>
  </si>
  <si>
    <t>uznawania wiedzy oraz analizy zalet i zagrożeń dla ludzi i środowiska wynikających ze stosowania systemów SCADA w procesach mechatronicznych</t>
  </si>
  <si>
    <t>ZIP2_K03</t>
  </si>
  <si>
    <t>STW_K2</t>
  </si>
  <si>
    <t>otwartości na postęp techniczny w stosowaniu systemów SCADA, dokształcanie się oraz podnoszenie kwalifikacji</t>
  </si>
  <si>
    <t>ZIP2_K01; ZIP2_K05</t>
  </si>
  <si>
    <t>Treści nauczania:</t>
  </si>
  <si>
    <t>Wykłady</t>
  </si>
  <si>
    <t>godz.</t>
  </si>
  <si>
    <t>Tematyka zajęć</t>
  </si>
  <si>
    <t>Problematyka systemów sterowania i wizualizacji. Struktura, realizowane funkcje. Rola systemów wizualizacji w sterowaniu i zarzadzaniu procesami mechatronicznymi.</t>
  </si>
  <si>
    <t>Podstawowe funkcje oprogramowania SCADA. Wymagania stawiane systemom wizualizacji. Nadzorowanie procesów technologicznych.</t>
  </si>
  <si>
    <t>Przepływ informacji w procesie produkcyjnym. Gromadzenie i przetwarzanie informacji.</t>
  </si>
  <si>
    <t>Metodyka wdrażania systemów sterowania i wizualizacji do procesu technologicznego. Metodyka programowania okien systemu. Budowa obiektów prostych i złożonych. Konﬁguracja obiektów graﬁcznych. Tworzenie zmiennych, typy zmiennych.</t>
  </si>
  <si>
    <t>Graﬁczny interfejs użytkownika. Połączenia animacyjne. Animowanie obiektów. Tworzenie połączeń dotykowych i wyświetlających.</t>
  </si>
  <si>
    <t>Alarmowanie zmiennych procesowych. Alarmy bieżące i historyczne. Priorytety alarmów. Trendy bieżące i historyczne. Konﬁguracja trendów. Raportowanie.</t>
  </si>
  <si>
    <t>Struktura systemów sterowania i wizualizacji w przykładowych rozwiązaniach. Tendencje rozwojowe.</t>
  </si>
  <si>
    <t>Realizowane efekty uczenia się</t>
  </si>
  <si>
    <t>STW_W1; STW_W2; STW_K1; STW_K2</t>
  </si>
  <si>
    <t>Sposoby weryfikacji oraz zasady i kryteria oceny</t>
  </si>
  <si>
    <t>Egzamin w formie pisemnej; na ocenę pozytywną należy udzielić co najmniej 51% prawidłowych odpowiedzi na zadane pytania. Udział w ocenie końcowej z przedmiotu - 50%.</t>
  </si>
  <si>
    <t>Ćwiczenia laboratoryjne</t>
  </si>
  <si>
    <t>Obsługa edytora graﬁcznego w programie SCADA. Programowanie okien systemu wizualizacji i sterowania.</t>
  </si>
  <si>
    <t>Programowanie systemu graﬁcznego. Tworzenie zmiennych, połączeń animacyjnych i komunikacji pomiędzy nimi.</t>
  </si>
  <si>
    <t>Tworzenie skryptów w programie InTouch. Rodzaje skryptów i sposoby działania. Uruchamianie i testowanie skryptów.</t>
  </si>
  <si>
    <t xml:space="preserve">Programowanie systemu alarmów sterowanych zdarzeniami. </t>
  </si>
  <si>
    <t xml:space="preserve">Programowanie systemu raportowania. Formularze raportów. </t>
  </si>
  <si>
    <t xml:space="preserve">Tworzenie wykresów zmiennych procesowych. Trendy bieżące i historyczne. </t>
  </si>
  <si>
    <t>Nawiązywanie komunikacji ze sterownikami mikroprocesorowymi. Testowanie systemów sterowania i wizualizacji na obiektach.</t>
  </si>
  <si>
    <t>Programowanie systemu bezpieczeństwa. Zabezpieczanie aplikacji. Systemy dla wielu operatorów. Poziomy dostępu. Logowanie.</t>
  </si>
  <si>
    <t>Konfigurowanie systemu wymiany informacji. Komunikacja za pośrednictwem protokołu DDE z aplikacjami uruchamianymi w systemie Windows (Excel). Wymiana danych: klient serwer i serwer klient.</t>
  </si>
  <si>
    <t>STW_U1; STW_U2; STW_K1; STW_K2</t>
  </si>
  <si>
    <t xml:space="preserve">Zaliczenie ćwiczeń na podstawie: 
- oceny budowanego  na ćwiczeniach systemu  SCADA - udział w ocenie końcowej modułu 25% 
- oceny praktycznych umiejętności programowania systemów SCADA  (ocena pozytywna dla min. 51% punktów) - udział w ocenie końcowej modułu 25% </t>
  </si>
  <si>
    <t>Literatura:</t>
  </si>
  <si>
    <t>Podstawowa</t>
  </si>
  <si>
    <t xml:space="preserve">Kwiecień R. 2013. Komputerowe systemy automatyki przemysłowej. Wyd. Helion. </t>
  </si>
  <si>
    <t xml:space="preserve">Tomasik M., Juszka H., Lis S. 2013 Sterowanie i wizualizacja rolniczych procesów. Wyd. PTIR </t>
  </si>
  <si>
    <t>Jakuszewski R. 2008. Programowanie systemów SCADA. Wyd. Pracowni Komputerowej.</t>
  </si>
  <si>
    <t>Uzupełniająca</t>
  </si>
  <si>
    <t>Jakuszewski R. 2009. Podstawy programowania systemów SCADA Wyd. Pracowni Komputerowej.</t>
  </si>
  <si>
    <t>Bismor D. 2017. Programowanie systemów sterowania. Narzędzia i metody. Wyd. WNT.</t>
  </si>
  <si>
    <t>Struktura efektów uczenia się:</t>
  </si>
  <si>
    <t>Dyscyplina – 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</si>
  <si>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</si>
  <si>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</si>
  <si>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</si>
  <si>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</si>
  <si>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</si>
  <si>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</si>
  <si>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</si>
  <si>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</si>
  <si>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</si>
  <si>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</si>
  <si>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</si>
  <si>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</si>
  <si>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</si>
  <si>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</si>
  <si>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…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</si>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</sst>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workbookViewId="0">
      <selection activeCell="L71" sqref="L71"/>
    </sheetView>
  </sheetViews>
  <sheetFormatPr defaultRowHeight="15" x14ac:dyDescent="0.25"/>
  <cols>
    <col min="8" max="8" width="10.140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4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9" t="s">
        <v>4</v>
      </c>
      <c r="E4" s="9"/>
      <c r="F4" s="9"/>
      <c r="G4" s="9"/>
      <c r="H4" s="9"/>
      <c r="I4" s="10"/>
    </row>
    <row r="5" spans="1:9" s="3" customFormat="1" ht="12.75" x14ac:dyDescent="0.25">
      <c r="A5" s="5" t="s">
        <v>5</v>
      </c>
      <c r="B5" s="6"/>
      <c r="C5" s="6"/>
      <c r="D5" s="9" t="s">
        <v>6</v>
      </c>
      <c r="E5" s="9"/>
      <c r="F5" s="9"/>
      <c r="G5" s="9"/>
      <c r="H5" s="9"/>
      <c r="I5" s="10"/>
    </row>
    <row r="6" spans="1:9" s="3" customFormat="1" ht="12.75" x14ac:dyDescent="0.25">
      <c r="A6" s="5" t="s">
        <v>7</v>
      </c>
      <c r="B6" s="6"/>
      <c r="C6" s="6"/>
      <c r="D6" s="11" t="s">
        <v>8</v>
      </c>
      <c r="E6" s="11"/>
      <c r="F6" s="11"/>
      <c r="G6" s="11"/>
      <c r="H6" s="11"/>
      <c r="I6" s="12"/>
    </row>
    <row r="7" spans="1:9" s="3" customFormat="1" ht="12.75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s="3" customFormat="1" ht="12.75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</row>
    <row r="9" spans="1:9" s="3" customFormat="1" ht="12.75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" s="3" customFormat="1" ht="12.75" x14ac:dyDescent="0.25">
      <c r="A15" s="16" t="s">
        <v>18</v>
      </c>
      <c r="B15" s="16"/>
      <c r="C15" s="16"/>
      <c r="D15" s="16"/>
      <c r="E15" s="16"/>
      <c r="F15" s="16"/>
      <c r="G15" s="16"/>
      <c r="H15" s="16"/>
      <c r="I15" s="16"/>
    </row>
    <row r="16" spans="1:9" s="3" customFormat="1" ht="12.75" x14ac:dyDescent="0.25">
      <c r="A16" s="17" t="s">
        <v>19</v>
      </c>
      <c r="B16" s="18"/>
      <c r="C16" s="19" t="s">
        <v>20</v>
      </c>
      <c r="D16" s="20"/>
      <c r="E16" s="20"/>
      <c r="F16" s="20"/>
      <c r="G16" s="20"/>
      <c r="H16" s="20"/>
      <c r="I16" s="20"/>
    </row>
    <row r="17" spans="1:9" s="3" customFormat="1" ht="12.75" x14ac:dyDescent="0.25">
      <c r="A17" s="21"/>
      <c r="B17" s="22"/>
      <c r="C17" s="23" t="s">
        <v>21</v>
      </c>
      <c r="D17" s="24"/>
      <c r="E17" s="24"/>
      <c r="F17" s="24"/>
      <c r="G17" s="24"/>
      <c r="H17" s="24"/>
      <c r="I17" s="24"/>
    </row>
    <row r="18" spans="1:9" s="3" customFormat="1" ht="12.75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s="3" customFormat="1" ht="12.75" x14ac:dyDescent="0.25">
      <c r="A19" s="25" t="s">
        <v>22</v>
      </c>
      <c r="B19" s="25"/>
      <c r="C19" s="25"/>
      <c r="D19" s="25"/>
      <c r="E19" s="13"/>
      <c r="F19" s="13"/>
      <c r="G19" s="13"/>
      <c r="H19" s="13"/>
      <c r="I19" s="13"/>
    </row>
    <row r="20" spans="1:9" s="3" customFormat="1" ht="12.75" x14ac:dyDescent="0.25">
      <c r="A20" s="26" t="s">
        <v>23</v>
      </c>
      <c r="B20" s="27" t="s">
        <v>24</v>
      </c>
      <c r="C20" s="27"/>
      <c r="D20" s="27"/>
      <c r="E20" s="27"/>
      <c r="F20" s="27"/>
      <c r="G20" s="27"/>
      <c r="H20" s="27" t="s">
        <v>25</v>
      </c>
      <c r="I20" s="28"/>
    </row>
    <row r="21" spans="1:9" s="3" customFormat="1" ht="38.25" x14ac:dyDescent="0.25">
      <c r="A21" s="26"/>
      <c r="B21" s="27"/>
      <c r="C21" s="27"/>
      <c r="D21" s="27"/>
      <c r="E21" s="27"/>
      <c r="F21" s="27"/>
      <c r="G21" s="27"/>
      <c r="H21" s="29" t="s">
        <v>26</v>
      </c>
      <c r="I21" s="30" t="s">
        <v>27</v>
      </c>
    </row>
    <row r="22" spans="1:9" s="3" customFormat="1" ht="12.75" x14ac:dyDescent="0.25">
      <c r="A22" s="31" t="s">
        <v>28</v>
      </c>
      <c r="B22" s="32"/>
      <c r="C22" s="32"/>
      <c r="D22" s="32"/>
      <c r="E22" s="32"/>
      <c r="F22" s="32"/>
      <c r="G22" s="32"/>
      <c r="H22" s="32"/>
      <c r="I22" s="33"/>
    </row>
    <row r="23" spans="1:9" s="3" customFormat="1" ht="24" customHeight="1" x14ac:dyDescent="0.25">
      <c r="A23" s="34" t="s">
        <v>29</v>
      </c>
      <c r="B23" s="35" t="s">
        <v>30</v>
      </c>
      <c r="C23" s="35"/>
      <c r="D23" s="35"/>
      <c r="E23" s="35"/>
      <c r="F23" s="35"/>
      <c r="G23" s="35"/>
      <c r="H23" s="36" t="s">
        <v>31</v>
      </c>
      <c r="I23" s="37" t="s">
        <v>32</v>
      </c>
    </row>
    <row r="24" spans="1:9" s="3" customFormat="1" ht="32.25" customHeight="1" x14ac:dyDescent="0.25">
      <c r="A24" s="34" t="s">
        <v>33</v>
      </c>
      <c r="B24" s="38" t="s">
        <v>34</v>
      </c>
      <c r="C24" s="39"/>
      <c r="D24" s="39"/>
      <c r="E24" s="39"/>
      <c r="F24" s="39"/>
      <c r="G24" s="40"/>
      <c r="H24" s="36" t="s">
        <v>35</v>
      </c>
      <c r="I24" s="37" t="s">
        <v>32</v>
      </c>
    </row>
    <row r="25" spans="1:9" s="3" customFormat="1" ht="12.75" x14ac:dyDescent="0.25">
      <c r="A25" s="31" t="s">
        <v>36</v>
      </c>
      <c r="B25" s="32"/>
      <c r="C25" s="32"/>
      <c r="D25" s="32"/>
      <c r="E25" s="32"/>
      <c r="F25" s="32"/>
      <c r="G25" s="32"/>
      <c r="H25" s="32"/>
      <c r="I25" s="33"/>
    </row>
    <row r="26" spans="1:9" s="3" customFormat="1" ht="25.5" x14ac:dyDescent="0.25">
      <c r="A26" s="34" t="s">
        <v>37</v>
      </c>
      <c r="B26" s="41" t="s">
        <v>38</v>
      </c>
      <c r="C26" s="41"/>
      <c r="D26" s="41"/>
      <c r="E26" s="41"/>
      <c r="F26" s="41"/>
      <c r="G26" s="41"/>
      <c r="H26" s="36" t="s">
        <v>39</v>
      </c>
      <c r="I26" s="37" t="s">
        <v>32</v>
      </c>
    </row>
    <row r="27" spans="1:9" s="3" customFormat="1" ht="32.25" customHeight="1" x14ac:dyDescent="0.25">
      <c r="A27" s="34" t="s">
        <v>40</v>
      </c>
      <c r="B27" s="42" t="s">
        <v>41</v>
      </c>
      <c r="C27" s="43"/>
      <c r="D27" s="43"/>
      <c r="E27" s="43"/>
      <c r="F27" s="43"/>
      <c r="G27" s="44"/>
      <c r="H27" s="36" t="s">
        <v>42</v>
      </c>
      <c r="I27" s="37" t="s">
        <v>32</v>
      </c>
    </row>
    <row r="28" spans="1:9" s="3" customFormat="1" ht="12.75" x14ac:dyDescent="0.25">
      <c r="A28" s="31" t="s">
        <v>43</v>
      </c>
      <c r="B28" s="32"/>
      <c r="C28" s="32"/>
      <c r="D28" s="32"/>
      <c r="E28" s="32"/>
      <c r="F28" s="32"/>
      <c r="G28" s="32"/>
      <c r="H28" s="32"/>
      <c r="I28" s="33"/>
    </row>
    <row r="29" spans="1:9" s="3" customFormat="1" ht="34.5" customHeight="1" x14ac:dyDescent="0.25">
      <c r="A29" s="34" t="s">
        <v>44</v>
      </c>
      <c r="B29" s="45" t="s">
        <v>45</v>
      </c>
      <c r="C29" s="45"/>
      <c r="D29" s="45"/>
      <c r="E29" s="45"/>
      <c r="F29" s="45"/>
      <c r="G29" s="45"/>
      <c r="H29" s="46" t="s">
        <v>46</v>
      </c>
      <c r="I29" s="37" t="s">
        <v>32</v>
      </c>
    </row>
    <row r="30" spans="1:9" s="3" customFormat="1" ht="25.5" x14ac:dyDescent="0.25">
      <c r="A30" s="34" t="s">
        <v>47</v>
      </c>
      <c r="B30" s="47" t="s">
        <v>48</v>
      </c>
      <c r="C30" s="48"/>
      <c r="D30" s="48"/>
      <c r="E30" s="48"/>
      <c r="F30" s="48"/>
      <c r="G30" s="49"/>
      <c r="H30" s="36" t="s">
        <v>49</v>
      </c>
      <c r="I30" s="37" t="s">
        <v>32</v>
      </c>
    </row>
    <row r="31" spans="1:9" s="3" customFormat="1" ht="12.75" x14ac:dyDescent="0.25">
      <c r="A31" s="13"/>
      <c r="B31" s="13"/>
      <c r="C31" s="13"/>
      <c r="D31" s="13"/>
      <c r="E31" s="13"/>
      <c r="F31" s="13"/>
      <c r="G31" s="13"/>
      <c r="H31" s="13"/>
      <c r="I31" s="13"/>
    </row>
    <row r="32" spans="1:9" s="3" customFormat="1" ht="12.75" x14ac:dyDescent="0.25">
      <c r="A32" s="1" t="s">
        <v>50</v>
      </c>
      <c r="B32" s="2"/>
      <c r="C32" s="2"/>
      <c r="D32" s="2"/>
      <c r="E32" s="2"/>
      <c r="F32" s="2"/>
      <c r="G32" s="2"/>
      <c r="H32" s="2"/>
      <c r="I32" s="2"/>
    </row>
    <row r="33" spans="1:9" s="3" customFormat="1" ht="12.75" x14ac:dyDescent="0.25">
      <c r="A33" s="50" t="s">
        <v>51</v>
      </c>
      <c r="B33" s="50"/>
      <c r="C33" s="50"/>
      <c r="D33" s="50"/>
      <c r="E33" s="50"/>
      <c r="F33" s="50"/>
      <c r="G33" s="50"/>
      <c r="H33" s="51">
        <v>15</v>
      </c>
      <c r="I33" s="52" t="s">
        <v>52</v>
      </c>
    </row>
    <row r="34" spans="1:9" s="3" customFormat="1" ht="31.35" customHeight="1" x14ac:dyDescent="0.25">
      <c r="A34" s="53" t="s">
        <v>53</v>
      </c>
      <c r="B34" s="54" t="s">
        <v>54</v>
      </c>
      <c r="C34" s="17"/>
      <c r="D34" s="17"/>
      <c r="E34" s="17"/>
      <c r="F34" s="17"/>
      <c r="G34" s="17"/>
      <c r="H34" s="17"/>
      <c r="I34" s="17"/>
    </row>
    <row r="35" spans="1:9" s="3" customFormat="1" ht="24" customHeight="1" x14ac:dyDescent="0.25">
      <c r="A35" s="55"/>
      <c r="B35" s="56" t="s">
        <v>55</v>
      </c>
      <c r="C35" s="57"/>
      <c r="D35" s="57"/>
      <c r="E35" s="57"/>
      <c r="F35" s="57"/>
      <c r="G35" s="57"/>
      <c r="H35" s="57"/>
      <c r="I35" s="57"/>
    </row>
    <row r="36" spans="1:9" s="3" customFormat="1" ht="24" customHeight="1" x14ac:dyDescent="0.25">
      <c r="A36" s="55"/>
      <c r="B36" s="56" t="s">
        <v>56</v>
      </c>
      <c r="C36" s="57"/>
      <c r="D36" s="57"/>
      <c r="E36" s="57"/>
      <c r="F36" s="57"/>
      <c r="G36" s="57"/>
      <c r="H36" s="57"/>
      <c r="I36" s="57"/>
    </row>
    <row r="37" spans="1:9" s="3" customFormat="1" ht="39.75" customHeight="1" x14ac:dyDescent="0.25">
      <c r="A37" s="55"/>
      <c r="B37" s="56" t="s">
        <v>57</v>
      </c>
      <c r="C37" s="57"/>
      <c r="D37" s="57"/>
      <c r="E37" s="57"/>
      <c r="F37" s="57"/>
      <c r="G37" s="57"/>
      <c r="H37" s="57"/>
      <c r="I37" s="57"/>
    </row>
    <row r="38" spans="1:9" s="3" customFormat="1" ht="31.35" customHeight="1" x14ac:dyDescent="0.25">
      <c r="A38" s="55"/>
      <c r="B38" s="56" t="s">
        <v>58</v>
      </c>
      <c r="C38" s="57"/>
      <c r="D38" s="57"/>
      <c r="E38" s="57"/>
      <c r="F38" s="57"/>
      <c r="G38" s="57"/>
      <c r="H38" s="57"/>
      <c r="I38" s="57"/>
    </row>
    <row r="39" spans="1:9" s="3" customFormat="1" ht="31.35" customHeight="1" x14ac:dyDescent="0.25">
      <c r="A39" s="55"/>
      <c r="B39" s="56" t="s">
        <v>59</v>
      </c>
      <c r="C39" s="57"/>
      <c r="D39" s="57"/>
      <c r="E39" s="57"/>
      <c r="F39" s="57"/>
      <c r="G39" s="57"/>
      <c r="H39" s="57"/>
      <c r="I39" s="57"/>
    </row>
    <row r="40" spans="1:9" s="3" customFormat="1" ht="31.35" customHeight="1" x14ac:dyDescent="0.25">
      <c r="A40" s="55"/>
      <c r="B40" s="56" t="s">
        <v>60</v>
      </c>
      <c r="C40" s="57"/>
      <c r="D40" s="57"/>
      <c r="E40" s="57"/>
      <c r="F40" s="57"/>
      <c r="G40" s="57"/>
      <c r="H40" s="57"/>
      <c r="I40" s="57"/>
    </row>
    <row r="41" spans="1:9" s="3" customFormat="1" ht="12.75" x14ac:dyDescent="0.25">
      <c r="A41" s="58" t="s">
        <v>61</v>
      </c>
      <c r="B41" s="58"/>
      <c r="C41" s="59"/>
      <c r="D41" s="10" t="s">
        <v>62</v>
      </c>
      <c r="E41" s="58"/>
      <c r="F41" s="58"/>
      <c r="G41" s="58"/>
      <c r="H41" s="58"/>
      <c r="I41" s="58"/>
    </row>
    <row r="42" spans="1:9" s="3" customFormat="1" ht="52.5" customHeight="1" x14ac:dyDescent="0.25">
      <c r="A42" s="43" t="s">
        <v>63</v>
      </c>
      <c r="B42" s="43"/>
      <c r="C42" s="44"/>
      <c r="D42" s="42" t="s">
        <v>64</v>
      </c>
      <c r="E42" s="43"/>
      <c r="F42" s="43"/>
      <c r="G42" s="43"/>
      <c r="H42" s="43"/>
      <c r="I42" s="43"/>
    </row>
    <row r="43" spans="1:9" s="3" customFormat="1" ht="12.75" x14ac:dyDescent="0.25">
      <c r="A43" s="50" t="s">
        <v>65</v>
      </c>
      <c r="B43" s="50"/>
      <c r="C43" s="50"/>
      <c r="D43" s="50"/>
      <c r="E43" s="50"/>
      <c r="F43" s="50"/>
      <c r="G43" s="50"/>
      <c r="H43" s="51">
        <v>30</v>
      </c>
      <c r="I43" s="52" t="s">
        <v>52</v>
      </c>
    </row>
    <row r="44" spans="1:9" s="3" customFormat="1" ht="25.5" customHeight="1" x14ac:dyDescent="0.25">
      <c r="A44" s="53" t="s">
        <v>53</v>
      </c>
      <c r="B44" s="60" t="s">
        <v>66</v>
      </c>
      <c r="C44" s="60"/>
      <c r="D44" s="60"/>
      <c r="E44" s="60"/>
      <c r="F44" s="60"/>
      <c r="G44" s="60"/>
      <c r="H44" s="60"/>
      <c r="I44" s="54"/>
    </row>
    <row r="45" spans="1:9" s="3" customFormat="1" ht="25.5" customHeight="1" x14ac:dyDescent="0.25">
      <c r="A45" s="55"/>
      <c r="B45" s="56" t="s">
        <v>67</v>
      </c>
      <c r="C45" s="57"/>
      <c r="D45" s="57"/>
      <c r="E45" s="57"/>
      <c r="F45" s="57"/>
      <c r="G45" s="57"/>
      <c r="H45" s="57"/>
      <c r="I45" s="57"/>
    </row>
    <row r="46" spans="1:9" s="3" customFormat="1" ht="25.5" customHeight="1" x14ac:dyDescent="0.25">
      <c r="A46" s="55"/>
      <c r="B46" s="56" t="s">
        <v>68</v>
      </c>
      <c r="C46" s="57"/>
      <c r="D46" s="57"/>
      <c r="E46" s="57"/>
      <c r="F46" s="57"/>
      <c r="G46" s="57"/>
      <c r="H46" s="57"/>
      <c r="I46" s="57"/>
    </row>
    <row r="47" spans="1:9" s="3" customFormat="1" ht="17.100000000000001" customHeight="1" x14ac:dyDescent="0.25">
      <c r="A47" s="55"/>
      <c r="B47" s="56" t="s">
        <v>69</v>
      </c>
      <c r="C47" s="57"/>
      <c r="D47" s="57"/>
      <c r="E47" s="57"/>
      <c r="F47" s="57"/>
      <c r="G47" s="57"/>
      <c r="H47" s="57"/>
      <c r="I47" s="57"/>
    </row>
    <row r="48" spans="1:9" s="3" customFormat="1" ht="17.100000000000001" customHeight="1" x14ac:dyDescent="0.25">
      <c r="A48" s="55"/>
      <c r="B48" s="56" t="s">
        <v>70</v>
      </c>
      <c r="C48" s="57"/>
      <c r="D48" s="57"/>
      <c r="E48" s="57"/>
      <c r="F48" s="57"/>
      <c r="G48" s="57"/>
      <c r="H48" s="57"/>
      <c r="I48" s="57"/>
    </row>
    <row r="49" spans="1:9" s="3" customFormat="1" ht="17.100000000000001" customHeight="1" x14ac:dyDescent="0.25">
      <c r="A49" s="55"/>
      <c r="B49" s="56" t="s">
        <v>71</v>
      </c>
      <c r="C49" s="57"/>
      <c r="D49" s="57"/>
      <c r="E49" s="57"/>
      <c r="F49" s="57"/>
      <c r="G49" s="57"/>
      <c r="H49" s="57"/>
      <c r="I49" s="57"/>
    </row>
    <row r="50" spans="1:9" s="3" customFormat="1" ht="25.5" customHeight="1" x14ac:dyDescent="0.25">
      <c r="A50" s="55"/>
      <c r="B50" s="56" t="s">
        <v>72</v>
      </c>
      <c r="C50" s="57"/>
      <c r="D50" s="57"/>
      <c r="E50" s="57"/>
      <c r="F50" s="57"/>
      <c r="G50" s="57"/>
      <c r="H50" s="57"/>
      <c r="I50" s="57"/>
    </row>
    <row r="51" spans="1:9" s="3" customFormat="1" ht="25.5" customHeight="1" x14ac:dyDescent="0.25">
      <c r="A51" s="55"/>
      <c r="B51" s="56" t="s">
        <v>73</v>
      </c>
      <c r="C51" s="57"/>
      <c r="D51" s="57"/>
      <c r="E51" s="57"/>
      <c r="F51" s="57"/>
      <c r="G51" s="57"/>
      <c r="H51" s="57"/>
      <c r="I51" s="57"/>
    </row>
    <row r="52" spans="1:9" s="3" customFormat="1" ht="33" customHeight="1" x14ac:dyDescent="0.25">
      <c r="A52" s="55"/>
      <c r="B52" s="56" t="s">
        <v>74</v>
      </c>
      <c r="C52" s="57"/>
      <c r="D52" s="57"/>
      <c r="E52" s="57"/>
      <c r="F52" s="57"/>
      <c r="G52" s="57"/>
      <c r="H52" s="57"/>
      <c r="I52" s="57"/>
    </row>
    <row r="53" spans="1:9" s="3" customFormat="1" ht="12.75" x14ac:dyDescent="0.25">
      <c r="A53" s="59" t="s">
        <v>61</v>
      </c>
      <c r="B53" s="9"/>
      <c r="C53" s="9"/>
      <c r="D53" s="9" t="s">
        <v>75</v>
      </c>
      <c r="E53" s="9"/>
      <c r="F53" s="9"/>
      <c r="G53" s="9"/>
      <c r="H53" s="9"/>
      <c r="I53" s="10"/>
    </row>
    <row r="54" spans="1:9" s="3" customFormat="1" ht="94.5" customHeight="1" x14ac:dyDescent="0.25">
      <c r="A54" s="44" t="s">
        <v>63</v>
      </c>
      <c r="B54" s="41"/>
      <c r="C54" s="41"/>
      <c r="D54" s="41" t="s">
        <v>76</v>
      </c>
      <c r="E54" s="9"/>
      <c r="F54" s="9"/>
      <c r="G54" s="9"/>
      <c r="H54" s="9"/>
      <c r="I54" s="10"/>
    </row>
    <row r="55" spans="1:9" s="3" customFormat="1" ht="12.75" x14ac:dyDescent="0.25">
      <c r="A55" s="1" t="s">
        <v>77</v>
      </c>
      <c r="B55" s="13"/>
      <c r="C55" s="13"/>
      <c r="D55" s="13"/>
      <c r="E55" s="13"/>
      <c r="F55" s="13"/>
      <c r="G55" s="13"/>
      <c r="H55" s="13"/>
      <c r="I55" s="13"/>
    </row>
    <row r="56" spans="1:9" s="3" customFormat="1" ht="24.95" customHeight="1" x14ac:dyDescent="0.25">
      <c r="A56" s="61" t="s">
        <v>78</v>
      </c>
      <c r="B56" s="62"/>
      <c r="C56" s="54" t="s">
        <v>79</v>
      </c>
      <c r="D56" s="17"/>
      <c r="E56" s="17"/>
      <c r="F56" s="17"/>
      <c r="G56" s="17"/>
      <c r="H56" s="17"/>
      <c r="I56" s="17"/>
    </row>
    <row r="57" spans="1:9" s="3" customFormat="1" ht="24.95" customHeight="1" x14ac:dyDescent="0.25">
      <c r="A57" s="63"/>
      <c r="B57" s="64"/>
      <c r="C57" s="56" t="s">
        <v>80</v>
      </c>
      <c r="D57" s="57"/>
      <c r="E57" s="57"/>
      <c r="F57" s="57"/>
      <c r="G57" s="57"/>
      <c r="H57" s="57"/>
      <c r="I57" s="57"/>
    </row>
    <row r="58" spans="1:9" s="3" customFormat="1" ht="24.95" customHeight="1" x14ac:dyDescent="0.25">
      <c r="A58" s="65"/>
      <c r="B58" s="66"/>
      <c r="C58" s="67" t="s">
        <v>81</v>
      </c>
      <c r="D58" s="21"/>
      <c r="E58" s="21"/>
      <c r="F58" s="21"/>
      <c r="G58" s="21"/>
      <c r="H58" s="21"/>
      <c r="I58" s="21"/>
    </row>
    <row r="59" spans="1:9" s="3" customFormat="1" ht="24.95" customHeight="1" x14ac:dyDescent="0.25">
      <c r="A59" s="61" t="s">
        <v>82</v>
      </c>
      <c r="B59" s="62"/>
      <c r="C59" s="54" t="s">
        <v>83</v>
      </c>
      <c r="D59" s="17"/>
      <c r="E59" s="17"/>
      <c r="F59" s="17"/>
      <c r="G59" s="17"/>
      <c r="H59" s="17"/>
      <c r="I59" s="17"/>
    </row>
    <row r="60" spans="1:9" s="3" customFormat="1" ht="24.95" customHeight="1" x14ac:dyDescent="0.25">
      <c r="A60" s="65"/>
      <c r="B60" s="66"/>
      <c r="C60" s="67" t="s">
        <v>84</v>
      </c>
      <c r="D60" s="21"/>
      <c r="E60" s="21"/>
      <c r="F60" s="21"/>
      <c r="G60" s="21"/>
      <c r="H60" s="21"/>
      <c r="I60" s="21"/>
    </row>
    <row r="61" spans="1:9" s="3" customFormat="1" ht="12.75" x14ac:dyDescent="0.25">
      <c r="A61" s="13"/>
      <c r="B61" s="68"/>
      <c r="C61" s="13"/>
      <c r="D61" s="13"/>
      <c r="E61" s="13"/>
      <c r="F61" s="13"/>
      <c r="G61" s="13"/>
      <c r="H61" s="13"/>
      <c r="I61" s="13"/>
    </row>
    <row r="62" spans="1:9" s="3" customFormat="1" ht="12.75" x14ac:dyDescent="0.25">
      <c r="A62" s="2" t="s">
        <v>85</v>
      </c>
      <c r="B62" s="68"/>
      <c r="C62" s="68"/>
      <c r="D62" s="68"/>
      <c r="E62" s="68"/>
      <c r="F62" s="68"/>
      <c r="G62" s="68"/>
      <c r="H62" s="13"/>
      <c r="I62" s="13"/>
    </row>
    <row r="63" spans="1:9" s="3" customFormat="1" x14ac:dyDescent="0.25">
      <c r="A63" s="69" t="s">
        <v>86</v>
      </c>
      <c r="B63" s="69"/>
      <c r="C63" s="69"/>
      <c r="D63" s="69"/>
      <c r="E63" s="69"/>
      <c r="F63" s="69"/>
      <c r="G63" s="69"/>
      <c r="H63" s="70">
        <f>H66+H74</f>
        <v>4</v>
      </c>
      <c r="I63" s="71" t="s">
        <v>87</v>
      </c>
    </row>
    <row r="64" spans="1:9" s="3" customFormat="1" ht="12.75" x14ac:dyDescent="0.25">
      <c r="A64" s="72" t="s">
        <v>88</v>
      </c>
      <c r="B64" s="8" t="s">
        <v>89</v>
      </c>
      <c r="C64" s="8"/>
      <c r="D64" s="8"/>
      <c r="E64" s="8"/>
      <c r="F64" s="8"/>
      <c r="G64" s="8"/>
      <c r="H64" s="70">
        <v>0</v>
      </c>
      <c r="I64" s="73" t="s">
        <v>90</v>
      </c>
    </row>
    <row r="65" spans="1:9" s="3" customFormat="1" ht="12.75" x14ac:dyDescent="0.25">
      <c r="A65" s="74" t="s">
        <v>91</v>
      </c>
      <c r="B65" s="74"/>
      <c r="C65" s="74"/>
      <c r="D65" s="74"/>
      <c r="E65" s="74"/>
      <c r="F65" s="74"/>
      <c r="G65" s="74"/>
      <c r="H65" s="75"/>
      <c r="I65" s="76"/>
    </row>
    <row r="66" spans="1:9" s="3" customFormat="1" x14ac:dyDescent="0.25">
      <c r="A66" s="48" t="s">
        <v>92</v>
      </c>
      <c r="B66" s="48"/>
      <c r="C66" s="48"/>
      <c r="D66" s="48"/>
      <c r="E66" s="48"/>
      <c r="F66" s="73">
        <f>SUM(F67:F73)</f>
        <v>55</v>
      </c>
      <c r="G66" s="73" t="s">
        <v>52</v>
      </c>
      <c r="H66" s="77">
        <f>F66/100*4</f>
        <v>2.2000000000000002</v>
      </c>
      <c r="I66" s="71" t="s">
        <v>87</v>
      </c>
    </row>
    <row r="67" spans="1:9" s="3" customFormat="1" ht="14.1" customHeight="1" x14ac:dyDescent="0.25">
      <c r="A67" s="78" t="s">
        <v>93</v>
      </c>
      <c r="B67" s="8" t="s">
        <v>94</v>
      </c>
      <c r="C67" s="8"/>
      <c r="D67" s="8"/>
      <c r="E67" s="8"/>
      <c r="F67" s="73">
        <v>15</v>
      </c>
      <c r="G67" s="73" t="s">
        <v>52</v>
      </c>
      <c r="H67" s="79"/>
      <c r="I67" s="80"/>
    </row>
    <row r="68" spans="1:9" s="3" customFormat="1" ht="14.1" customHeight="1" x14ac:dyDescent="0.25">
      <c r="A68" s="13"/>
      <c r="B68" s="8" t="s">
        <v>95</v>
      </c>
      <c r="C68" s="8"/>
      <c r="D68" s="8"/>
      <c r="E68" s="8"/>
      <c r="F68" s="73">
        <v>30</v>
      </c>
      <c r="G68" s="73" t="s">
        <v>52</v>
      </c>
      <c r="H68" s="81"/>
      <c r="I68" s="82"/>
    </row>
    <row r="69" spans="1:9" s="3" customFormat="1" ht="14.1" customHeight="1" x14ac:dyDescent="0.25">
      <c r="A69" s="13"/>
      <c r="B69" s="8" t="s">
        <v>96</v>
      </c>
      <c r="C69" s="8"/>
      <c r="D69" s="8"/>
      <c r="E69" s="8"/>
      <c r="F69" s="73">
        <v>6</v>
      </c>
      <c r="G69" s="73" t="s">
        <v>52</v>
      </c>
      <c r="H69" s="81"/>
      <c r="I69" s="82"/>
    </row>
    <row r="70" spans="1:9" s="3" customFormat="1" ht="14.1" customHeight="1" x14ac:dyDescent="0.25">
      <c r="A70" s="13"/>
      <c r="B70" s="8" t="s">
        <v>97</v>
      </c>
      <c r="C70" s="8"/>
      <c r="D70" s="8"/>
      <c r="E70" s="8"/>
      <c r="F70" s="73"/>
      <c r="G70" s="73" t="s">
        <v>52</v>
      </c>
      <c r="H70" s="81"/>
      <c r="I70" s="82"/>
    </row>
    <row r="71" spans="1:9" s="3" customFormat="1" ht="14.1" customHeight="1" x14ac:dyDescent="0.25">
      <c r="A71" s="13"/>
      <c r="B71" s="8" t="s">
        <v>98</v>
      </c>
      <c r="C71" s="8"/>
      <c r="D71" s="8"/>
      <c r="E71" s="8"/>
      <c r="F71" s="73"/>
      <c r="G71" s="73" t="s">
        <v>52</v>
      </c>
      <c r="H71" s="81"/>
      <c r="I71" s="82"/>
    </row>
    <row r="72" spans="1:9" s="3" customFormat="1" ht="14.1" customHeight="1" x14ac:dyDescent="0.25">
      <c r="A72" s="13"/>
      <c r="B72" s="8" t="s">
        <v>99</v>
      </c>
      <c r="C72" s="8"/>
      <c r="D72" s="8"/>
      <c r="E72" s="8"/>
      <c r="F72" s="73">
        <v>4</v>
      </c>
      <c r="G72" s="73" t="s">
        <v>52</v>
      </c>
      <c r="H72" s="83"/>
      <c r="I72" s="84"/>
    </row>
    <row r="73" spans="1:9" s="3" customFormat="1" ht="14.1" customHeight="1" x14ac:dyDescent="0.25">
      <c r="A73" s="48" t="s">
        <v>100</v>
      </c>
      <c r="B73" s="48"/>
      <c r="C73" s="48"/>
      <c r="D73" s="48"/>
      <c r="E73" s="48"/>
      <c r="F73" s="73" t="s">
        <v>101</v>
      </c>
      <c r="G73" s="73" t="s">
        <v>52</v>
      </c>
      <c r="H73" s="73" t="s">
        <v>101</v>
      </c>
      <c r="I73" s="71" t="s">
        <v>87</v>
      </c>
    </row>
    <row r="74" spans="1:9" s="3" customFormat="1" ht="14.1" customHeight="1" x14ac:dyDescent="0.25">
      <c r="A74" s="8" t="s">
        <v>102</v>
      </c>
      <c r="B74" s="8"/>
      <c r="C74" s="8"/>
      <c r="D74" s="8"/>
      <c r="E74" s="8"/>
      <c r="F74" s="73">
        <v>45</v>
      </c>
      <c r="G74" s="73" t="s">
        <v>52</v>
      </c>
      <c r="H74" s="73">
        <f>F74/100*4</f>
        <v>1.8</v>
      </c>
      <c r="I74" s="71" t="s">
        <v>87</v>
      </c>
    </row>
  </sheetData>
  <mergeCells count="83">
    <mergeCell ref="B72:E72"/>
    <mergeCell ref="A73:E73"/>
    <mergeCell ref="A74:E74"/>
    <mergeCell ref="A66:E66"/>
    <mergeCell ref="B67:E67"/>
    <mergeCell ref="B68:E68"/>
    <mergeCell ref="B69:E69"/>
    <mergeCell ref="B70:E70"/>
    <mergeCell ref="B71:E71"/>
    <mergeCell ref="A59:B60"/>
    <mergeCell ref="C59:I59"/>
    <mergeCell ref="C60:I60"/>
    <mergeCell ref="A63:G63"/>
    <mergeCell ref="B64:G64"/>
    <mergeCell ref="A65:G65"/>
    <mergeCell ref="B52:I52"/>
    <mergeCell ref="A53:C53"/>
    <mergeCell ref="D53:I53"/>
    <mergeCell ref="A54:C54"/>
    <mergeCell ref="D54:I54"/>
    <mergeCell ref="A56:B58"/>
    <mergeCell ref="C56:I56"/>
    <mergeCell ref="C57:I57"/>
    <mergeCell ref="C58:I58"/>
    <mergeCell ref="A43:G43"/>
    <mergeCell ref="A44:A52"/>
    <mergeCell ref="B44:I44"/>
    <mergeCell ref="B45:I45"/>
    <mergeCell ref="B46:I46"/>
    <mergeCell ref="B47:I47"/>
    <mergeCell ref="B48:I48"/>
    <mergeCell ref="B49:I49"/>
    <mergeCell ref="B50:I50"/>
    <mergeCell ref="B51:I51"/>
    <mergeCell ref="B39:I39"/>
    <mergeCell ref="B40:I40"/>
    <mergeCell ref="A41:C41"/>
    <mergeCell ref="D41:I41"/>
    <mergeCell ref="A42:C42"/>
    <mergeCell ref="D42:I42"/>
    <mergeCell ref="A28:I28"/>
    <mergeCell ref="B29:G29"/>
    <mergeCell ref="B30:G30"/>
    <mergeCell ref="A33:G33"/>
    <mergeCell ref="A34:A40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2021-05-01T15:28:15Z</dcterms:created>
  <dcterms:modified xsi:type="dcterms:W3CDTF">2021-05-01T15:29:12Z</dcterms:modified>
</cp:coreProperties>
</file>