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4" i="1" l="1"/>
  <c r="F66" i="1"/>
  <c r="H66" i="1" s="1"/>
</calcChain>
</file>

<file path=xl/sharedStrings.xml><?xml version="1.0" encoding="utf-8"?>
<sst xmlns="http://schemas.openxmlformats.org/spreadsheetml/2006/main" count="124" uniqueCount="102">
  <si>
    <t>Przedmiot:</t>
  </si>
  <si>
    <t>Organizacja i ekonomika usług</t>
  </si>
  <si>
    <t>Wymiar ECTS</t>
  </si>
  <si>
    <t>Status</t>
  </si>
  <si>
    <t>kierunkowy, uzupełniający do wyboru OSP</t>
  </si>
  <si>
    <t>Forma zaliczenia końcowego</t>
  </si>
  <si>
    <t>zaliczenie na ocenę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</si>
  <si>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</si>
  <si>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</si>
  <si>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</si>
  <si>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</si>
  <si>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</si>
  <si>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</si>
  <si>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</si>
  <si>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</si>
  <si>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</si>
  <si>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</si>
  <si>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</si>
  <si>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</si>
  <si>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</si>
  <si>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Produkcji, Logistyki i Informatyki Stosowanej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</si>
  <si>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</si>
  <si>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</si>
  <si>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</si>
  <si>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</si>
  <si>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</si>
  <si>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</si>
  <si>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</si>
  <si>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</si>
  <si>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ZUS_W1</t>
  </si>
  <si>
    <t>specyfikę i atrybuty usług oraz ich wpływ na funkcjonowanie systemów produkcyjnych w agrobiznesie</t>
  </si>
  <si>
    <t>ZIP2_W02</t>
  </si>
  <si>
    <t>TZ; SZ</t>
  </si>
  <si>
    <t>ZUS_W2</t>
  </si>
  <si>
    <t>zasady projektowania procesów usługowych</t>
  </si>
  <si>
    <t>ZIP2_W05</t>
  </si>
  <si>
    <t>SZ</t>
  </si>
  <si>
    <t>UMIEJĘTNOŚCI - potrafi:</t>
  </si>
  <si>
    <t>ZUS_U1</t>
  </si>
  <si>
    <t>projektować procesy usługowe, przeprowadzić ocenę i krytyczną analizę organizacji procesów usługowych</t>
  </si>
  <si>
    <t>ZIP2_U13</t>
  </si>
  <si>
    <t>TZ</t>
  </si>
  <si>
    <t>ZUS_U2</t>
  </si>
  <si>
    <t>dokonać szacunku kosztów świadczenia usług i ocenić efekty działalności usługowej</t>
  </si>
  <si>
    <t>ZIP2_U11</t>
  </si>
  <si>
    <t>KOMPETENCJE SPOŁECZNE - jest gotów do:</t>
  </si>
  <si>
    <t>ZUS_K1</t>
  </si>
  <si>
    <t>formułowania krytycznych opinii w zakresie specyfiki organizacji procesów usługowych i ich wpływu na funkcjonowanie przedsiębiorstw sektora agrobiznesu</t>
  </si>
  <si>
    <t>ZIP2_K01</t>
  </si>
  <si>
    <t>Treści nauczania:</t>
  </si>
  <si>
    <t>Wykłady</t>
  </si>
  <si>
    <t>godz.</t>
  </si>
  <si>
    <t>Tematyka zajęć</t>
  </si>
  <si>
    <t>Znaczenie i rozwój sfery usług oraz funkcje usług</t>
  </si>
  <si>
    <t>Funkcjonowanie rynku usług w kompleksie gospodarki żywnościowej</t>
  </si>
  <si>
    <t>Usługi sektora B+R</t>
  </si>
  <si>
    <t>Organizacja i czynniki produkcji w przedsiębiorstwie usługowym</t>
  </si>
  <si>
    <t>Specyfika zarządzania procesowego w przedsiębiorstwie usługowym</t>
  </si>
  <si>
    <t>Ekonomika usług</t>
  </si>
  <si>
    <t>Realizowane efekty uczenia się</t>
  </si>
  <si>
    <t>ZUS_W1; ZUS_W2; ZUS_K1</t>
  </si>
  <si>
    <t>Sposoby weryfikacji oraz zasady i kryteria oceny</t>
  </si>
  <si>
    <t>Zaliczenie pisemne na ocenę wiedzy i umiejętności praktycznych - obowiązuje wiedza z wykładów (4 zagadnienia) i ćwiczeń (1 projekt procesu).</t>
  </si>
  <si>
    <t>Udział w ocenie końcowej przedmiotu 50%</t>
  </si>
  <si>
    <t>Ćwiczenia projektowe</t>
  </si>
  <si>
    <t>Typizacja usług</t>
  </si>
  <si>
    <t>Cykl życia usługi - usługi informatyczne</t>
  </si>
  <si>
    <t>Ocena klienta</t>
  </si>
  <si>
    <t xml:space="preserve">Szacunek kosztów świadczenia usług </t>
  </si>
  <si>
    <t>Projekt procesu usługowego - proces produkcji; struktura produkcyjna i zasoby produkcyjne; system oceny jakości usług</t>
  </si>
  <si>
    <t>ZUS_U1; ZUS_U2; ZUS_K1</t>
  </si>
  <si>
    <t>Zajęcia warsztatowe:</t>
  </si>
  <si>
    <t>3 sprawdziany okresowe - ocena stopnia osiągnięcia umiejętności poprzez wykonanie zadań obliczeniowych i przeprowadzenie analizy przypadku</t>
  </si>
  <si>
    <t>Udział w ocenie końcowej przedmiotu 25%</t>
  </si>
  <si>
    <t>Zajęcia projektowe:</t>
  </si>
  <si>
    <t>Wykonanie i zaliczenie projektu - ocena stopnia osiągnięcia umiejętności i kompetencji społecznych poprzez wykonanie projektu i ustne uzasadnienie przyjętych rozwiązań</t>
  </si>
  <si>
    <t>Udział w ocenie końcowej przedmiotu 25%.</t>
  </si>
  <si>
    <t>Literatura:</t>
  </si>
  <si>
    <t>Podstawowa</t>
  </si>
  <si>
    <t>Filipiak B., Panasiuk A.: Przedsiębiorstwo usługowe. Ekonomika. Wydawnictwo naukowe PWN, Warszawa 2008</t>
  </si>
  <si>
    <t>Filipiak B., Panasiuk A.: Przedsiębiorstwo usługowe. Zarządzanie. Wydawnictwo naukowe PWN, Warszawa 2008</t>
  </si>
  <si>
    <t>Uzupełniająca</t>
  </si>
  <si>
    <t>Panasiuk A., Rosa G., Flejterski S., Perenc J. 2005. Współczesna ekonomika usług. Wydawnictwo Naukowe PWN, Warszawa</t>
  </si>
  <si>
    <t>Jonas A., Jan W., Czubała A., Smoleń T. 2012. Marketing usług. Wydawnictwo Wolters Kluwer, Warszawa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</si>
  <si>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</si>
  <si>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</si>
  <si>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</si>
  <si>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</si>
  <si>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Dyscyplina –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</si>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</sst>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" fillId="0" borderId="7" xfId="0" quotePrefix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3" xfId="0" quotePrefix="1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4" xfId="0" quotePrefix="1" applyFont="1" applyBorder="1" applyAlignment="1">
      <alignment horizontal="left" vertical="top"/>
    </xf>
    <xf numFmtId="0" fontId="2" fillId="0" borderId="14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10" xfId="0" quotePrefix="1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8" xfId="0" quotePrefix="1" applyFont="1" applyBorder="1" applyAlignment="1">
      <alignment horizontal="left" vertical="center" wrapText="1"/>
    </xf>
    <xf numFmtId="0" fontId="2" fillId="0" borderId="6" xfId="0" quotePrefix="1" applyFont="1" applyBorder="1" applyAlignment="1">
      <alignment horizontal="left" vertical="center" wrapText="1"/>
    </xf>
    <xf numFmtId="0" fontId="2" fillId="0" borderId="13" xfId="0" applyFont="1" applyBorder="1" applyAlignment="1">
      <alignment horizontal="justify" vertical="center"/>
    </xf>
    <xf numFmtId="0" fontId="2" fillId="0" borderId="8" xfId="0" applyFont="1" applyBorder="1" applyAlignment="1">
      <alignment horizontal="justify" vertical="center"/>
    </xf>
    <xf numFmtId="0" fontId="2" fillId="0" borderId="11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justify" vertical="center"/>
    </xf>
    <xf numFmtId="0" fontId="2" fillId="0" borderId="12" xfId="0" applyFont="1" applyBorder="1" applyAlignment="1">
      <alignment horizontal="justify" vertical="center"/>
    </xf>
    <xf numFmtId="0" fontId="2" fillId="0" borderId="15" xfId="0" quotePrefix="1" applyFont="1" applyBorder="1" applyAlignment="1">
      <alignment horizontal="left" vertical="center"/>
    </xf>
    <xf numFmtId="0" fontId="2" fillId="0" borderId="15" xfId="0" quotePrefix="1" applyFont="1" applyBorder="1" applyAlignment="1">
      <alignment horizontal="left" vertical="center" wrapText="1"/>
    </xf>
    <xf numFmtId="0" fontId="2" fillId="0" borderId="15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  <xf numFmtId="0" fontId="2" fillId="0" borderId="14" xfId="0" quotePrefix="1" applyFont="1" applyBorder="1" applyAlignment="1">
      <alignment horizontal="left" vertical="center"/>
    </xf>
    <xf numFmtId="0" fontId="2" fillId="0" borderId="14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7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3" xfId="0" quotePrefix="1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1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164" fontId="2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164" fontId="2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tabSelected="1" topLeftCell="A64" workbookViewId="0">
      <selection activeCell="K14" sqref="K14"/>
    </sheetView>
  </sheetViews>
  <sheetFormatPr defaultRowHeight="15" x14ac:dyDescent="0.25"/>
  <cols>
    <col min="8" max="8" width="10.85546875" customWidth="1"/>
  </cols>
  <sheetData>
    <row r="1" spans="1:9" s="2" customFormat="1" ht="12.75" x14ac:dyDescent="0.25">
      <c r="A1" s="1" t="s">
        <v>0</v>
      </c>
    </row>
    <row r="2" spans="1:9" s="2" customFormat="1" ht="12.75" x14ac:dyDescent="0.25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 s="2" customFormat="1" ht="12.75" x14ac:dyDescent="0.25">
      <c r="A3" s="4" t="s">
        <v>2</v>
      </c>
      <c r="B3" s="5"/>
      <c r="C3" s="5"/>
      <c r="D3" s="5">
        <v>3</v>
      </c>
      <c r="E3" s="5"/>
      <c r="F3" s="5"/>
      <c r="G3" s="5"/>
      <c r="H3" s="5"/>
      <c r="I3" s="6"/>
    </row>
    <row r="4" spans="1:9" s="2" customFormat="1" ht="12.75" x14ac:dyDescent="0.25">
      <c r="A4" s="4" t="s">
        <v>3</v>
      </c>
      <c r="B4" s="5"/>
      <c r="C4" s="5"/>
      <c r="D4" s="5" t="s">
        <v>4</v>
      </c>
      <c r="E4" s="5"/>
      <c r="F4" s="5"/>
      <c r="G4" s="5"/>
      <c r="H4" s="5"/>
      <c r="I4" s="6"/>
    </row>
    <row r="5" spans="1:9" s="2" customFormat="1" ht="12.75" x14ac:dyDescent="0.25">
      <c r="A5" s="4" t="s">
        <v>5</v>
      </c>
      <c r="B5" s="5"/>
      <c r="C5" s="5"/>
      <c r="D5" s="5" t="s">
        <v>6</v>
      </c>
      <c r="E5" s="5"/>
      <c r="F5" s="5"/>
      <c r="G5" s="5"/>
      <c r="H5" s="5"/>
      <c r="I5" s="6"/>
    </row>
    <row r="6" spans="1:9" s="2" customFormat="1" ht="12.75" x14ac:dyDescent="0.25">
      <c r="A6" s="4" t="s">
        <v>7</v>
      </c>
      <c r="B6" s="5"/>
      <c r="C6" s="5"/>
      <c r="D6" s="7" t="s">
        <v>8</v>
      </c>
      <c r="E6" s="8"/>
      <c r="F6" s="8"/>
      <c r="G6" s="8"/>
      <c r="H6" s="8"/>
      <c r="I6" s="8"/>
    </row>
    <row r="7" spans="1:9" s="2" customFormat="1" ht="12.75" x14ac:dyDescent="0.25"/>
    <row r="8" spans="1:9" s="2" customFormat="1" ht="12.75" x14ac:dyDescent="0.25">
      <c r="A8" s="9" t="s">
        <v>9</v>
      </c>
      <c r="B8" s="9"/>
      <c r="C8" s="9"/>
      <c r="D8" s="9"/>
      <c r="E8" s="9"/>
      <c r="F8" s="9"/>
      <c r="G8" s="9"/>
      <c r="H8" s="9"/>
      <c r="I8" s="9"/>
    </row>
    <row r="9" spans="1:9" s="2" customFormat="1" ht="12.75" x14ac:dyDescent="0.25">
      <c r="A9" s="10" t="s">
        <v>10</v>
      </c>
      <c r="B9" s="10"/>
      <c r="C9" s="10"/>
      <c r="D9" s="10"/>
      <c r="E9" s="10"/>
      <c r="F9" s="10"/>
      <c r="G9" s="10"/>
      <c r="H9" s="10"/>
      <c r="I9" s="10"/>
    </row>
    <row r="10" spans="1:9" s="2" customFormat="1" ht="12.75" x14ac:dyDescent="0.25">
      <c r="A10" s="4" t="s">
        <v>11</v>
      </c>
      <c r="B10" s="5"/>
      <c r="C10" s="5"/>
      <c r="D10" s="5"/>
      <c r="E10" s="5"/>
      <c r="F10" s="5" t="s">
        <v>12</v>
      </c>
      <c r="G10" s="5"/>
      <c r="H10" s="5"/>
      <c r="I10" s="6"/>
    </row>
    <row r="11" spans="1:9" s="2" customFormat="1" ht="12.75" x14ac:dyDescent="0.25">
      <c r="A11" s="4" t="s">
        <v>13</v>
      </c>
      <c r="B11" s="5"/>
      <c r="C11" s="5"/>
      <c r="D11" s="5"/>
      <c r="E11" s="5"/>
      <c r="F11" s="5" t="s">
        <v>14</v>
      </c>
      <c r="G11" s="5"/>
      <c r="H11" s="5"/>
      <c r="I11" s="6"/>
    </row>
    <row r="12" spans="1:9" s="2" customFormat="1" ht="12.75" x14ac:dyDescent="0.25">
      <c r="A12" s="4" t="s">
        <v>15</v>
      </c>
      <c r="B12" s="5"/>
      <c r="C12" s="5"/>
      <c r="D12" s="5"/>
      <c r="E12" s="5"/>
      <c r="F12" s="5">
        <v>3</v>
      </c>
      <c r="G12" s="5"/>
      <c r="H12" s="5"/>
      <c r="I12" s="6"/>
    </row>
    <row r="13" spans="1:9" s="2" customFormat="1" ht="12.75" x14ac:dyDescent="0.25">
      <c r="A13" s="4" t="s">
        <v>16</v>
      </c>
      <c r="B13" s="5"/>
      <c r="C13" s="5"/>
      <c r="D13" s="5"/>
      <c r="E13" s="5"/>
      <c r="F13" s="5" t="s">
        <v>17</v>
      </c>
      <c r="G13" s="5"/>
      <c r="H13" s="5"/>
      <c r="I13" s="6"/>
    </row>
    <row r="14" spans="1:9" s="2" customFormat="1" ht="12.75" x14ac:dyDescent="0.25"/>
    <row r="15" spans="1:9" s="2" customFormat="1" ht="12.75" x14ac:dyDescent="0.25">
      <c r="A15" s="10" t="s">
        <v>18</v>
      </c>
      <c r="B15" s="10"/>
      <c r="C15" s="10"/>
      <c r="D15" s="10"/>
      <c r="E15" s="10"/>
      <c r="F15" s="10"/>
      <c r="G15" s="10"/>
      <c r="H15" s="10"/>
      <c r="I15" s="10"/>
    </row>
    <row r="16" spans="1:9" s="2" customFormat="1" ht="12.75" x14ac:dyDescent="0.25">
      <c r="A16" s="11" t="s">
        <v>19</v>
      </c>
      <c r="B16" s="12"/>
      <c r="C16" s="13" t="s">
        <v>20</v>
      </c>
      <c r="D16" s="11"/>
      <c r="E16" s="11"/>
      <c r="F16" s="11"/>
      <c r="G16" s="11"/>
      <c r="H16" s="11"/>
      <c r="I16" s="11"/>
    </row>
    <row r="17" spans="1:9" s="2" customFormat="1" ht="12.75" x14ac:dyDescent="0.25">
      <c r="A17" s="14"/>
      <c r="B17" s="15"/>
      <c r="C17" s="16" t="s">
        <v>21</v>
      </c>
      <c r="D17" s="14"/>
      <c r="E17" s="14"/>
      <c r="F17" s="14"/>
      <c r="G17" s="14"/>
      <c r="H17" s="14"/>
      <c r="I17" s="14"/>
    </row>
    <row r="18" spans="1:9" s="2" customFormat="1" ht="12.75" x14ac:dyDescent="0.25"/>
    <row r="19" spans="1:9" s="2" customFormat="1" ht="12.75" x14ac:dyDescent="0.25">
      <c r="A19" s="17" t="s">
        <v>22</v>
      </c>
      <c r="B19" s="17"/>
      <c r="C19" s="17"/>
      <c r="D19" s="17"/>
    </row>
    <row r="20" spans="1:9" s="2" customFormat="1" ht="12.75" x14ac:dyDescent="0.25">
      <c r="A20" s="18" t="s">
        <v>23</v>
      </c>
      <c r="B20" s="19" t="s">
        <v>24</v>
      </c>
      <c r="C20" s="19"/>
      <c r="D20" s="19"/>
      <c r="E20" s="19"/>
      <c r="F20" s="19"/>
      <c r="G20" s="19"/>
      <c r="H20" s="19" t="s">
        <v>25</v>
      </c>
      <c r="I20" s="20"/>
    </row>
    <row r="21" spans="1:9" s="2" customFormat="1" ht="38.25" x14ac:dyDescent="0.25">
      <c r="A21" s="18"/>
      <c r="B21" s="19"/>
      <c r="C21" s="19"/>
      <c r="D21" s="19"/>
      <c r="E21" s="19"/>
      <c r="F21" s="19"/>
      <c r="G21" s="19"/>
      <c r="H21" s="21" t="s">
        <v>26</v>
      </c>
      <c r="I21" s="22" t="s">
        <v>27</v>
      </c>
    </row>
    <row r="22" spans="1:9" s="2" customFormat="1" ht="12.75" x14ac:dyDescent="0.25">
      <c r="A22" s="23" t="s">
        <v>28</v>
      </c>
      <c r="B22" s="24"/>
      <c r="C22" s="24"/>
      <c r="D22" s="24"/>
      <c r="E22" s="24"/>
      <c r="F22" s="24"/>
      <c r="G22" s="24"/>
      <c r="H22" s="24"/>
      <c r="I22" s="25"/>
    </row>
    <row r="23" spans="1:9" s="2" customFormat="1" ht="24" customHeight="1" x14ac:dyDescent="0.25">
      <c r="A23" s="26" t="s">
        <v>29</v>
      </c>
      <c r="B23" s="27" t="s">
        <v>30</v>
      </c>
      <c r="C23" s="28"/>
      <c r="D23" s="28"/>
      <c r="E23" s="28"/>
      <c r="F23" s="28"/>
      <c r="G23" s="28"/>
      <c r="H23" s="29" t="s">
        <v>31</v>
      </c>
      <c r="I23" s="30" t="s">
        <v>32</v>
      </c>
    </row>
    <row r="24" spans="1:9" s="2" customFormat="1" ht="24" customHeight="1" x14ac:dyDescent="0.25">
      <c r="A24" s="26" t="s">
        <v>33</v>
      </c>
      <c r="B24" s="31" t="s">
        <v>34</v>
      </c>
      <c r="C24" s="31"/>
      <c r="D24" s="31"/>
      <c r="E24" s="31"/>
      <c r="F24" s="31"/>
      <c r="G24" s="31"/>
      <c r="H24" s="29" t="s">
        <v>35</v>
      </c>
      <c r="I24" s="30" t="s">
        <v>36</v>
      </c>
    </row>
    <row r="25" spans="1:9" s="2" customFormat="1" ht="12.75" x14ac:dyDescent="0.25">
      <c r="A25" s="23" t="s">
        <v>37</v>
      </c>
      <c r="B25" s="24"/>
      <c r="C25" s="24"/>
      <c r="D25" s="24"/>
      <c r="E25" s="24"/>
      <c r="F25" s="24"/>
      <c r="G25" s="24"/>
      <c r="H25" s="24"/>
      <c r="I25" s="25"/>
    </row>
    <row r="26" spans="1:9" s="2" customFormat="1" ht="26.25" customHeight="1" x14ac:dyDescent="0.25">
      <c r="A26" s="26" t="s">
        <v>38</v>
      </c>
      <c r="B26" s="28" t="s">
        <v>39</v>
      </c>
      <c r="C26" s="28"/>
      <c r="D26" s="28"/>
      <c r="E26" s="28"/>
      <c r="F26" s="28"/>
      <c r="G26" s="28"/>
      <c r="H26" s="29" t="s">
        <v>40</v>
      </c>
      <c r="I26" s="30" t="s">
        <v>41</v>
      </c>
    </row>
    <row r="27" spans="1:9" s="2" customFormat="1" ht="26.25" customHeight="1" x14ac:dyDescent="0.25">
      <c r="A27" s="26" t="s">
        <v>42</v>
      </c>
      <c r="B27" s="32" t="s">
        <v>43</v>
      </c>
      <c r="C27" s="33"/>
      <c r="D27" s="33"/>
      <c r="E27" s="33"/>
      <c r="F27" s="33"/>
      <c r="G27" s="34"/>
      <c r="H27" s="29" t="s">
        <v>44</v>
      </c>
      <c r="I27" s="30" t="s">
        <v>36</v>
      </c>
    </row>
    <row r="28" spans="1:9" s="2" customFormat="1" ht="12.75" x14ac:dyDescent="0.25">
      <c r="A28" s="35" t="s">
        <v>45</v>
      </c>
      <c r="B28" s="24"/>
      <c r="C28" s="24"/>
      <c r="D28" s="24"/>
      <c r="E28" s="24"/>
      <c r="F28" s="24"/>
      <c r="G28" s="24"/>
      <c r="H28" s="24"/>
      <c r="I28" s="25"/>
    </row>
    <row r="29" spans="1:9" s="2" customFormat="1" ht="33.75" customHeight="1" x14ac:dyDescent="0.25">
      <c r="A29" s="26" t="s">
        <v>46</v>
      </c>
      <c r="B29" s="31" t="s">
        <v>47</v>
      </c>
      <c r="C29" s="31"/>
      <c r="D29" s="31"/>
      <c r="E29" s="31"/>
      <c r="F29" s="31"/>
      <c r="G29" s="31"/>
      <c r="H29" s="29" t="s">
        <v>48</v>
      </c>
      <c r="I29" s="30" t="s">
        <v>32</v>
      </c>
    </row>
    <row r="30" spans="1:9" s="2" customFormat="1" ht="12.75" x14ac:dyDescent="0.25">
      <c r="A30" s="36"/>
    </row>
    <row r="31" spans="1:9" s="2" customFormat="1" ht="12.75" x14ac:dyDescent="0.25">
      <c r="A31" s="1" t="s">
        <v>49</v>
      </c>
    </row>
    <row r="32" spans="1:9" s="2" customFormat="1" ht="12.75" x14ac:dyDescent="0.25">
      <c r="A32" s="37" t="s">
        <v>50</v>
      </c>
      <c r="B32" s="37"/>
      <c r="C32" s="37"/>
      <c r="D32" s="37"/>
      <c r="E32" s="37"/>
      <c r="F32" s="37"/>
      <c r="G32" s="37"/>
      <c r="H32" s="38">
        <v>14</v>
      </c>
      <c r="I32" s="39" t="s">
        <v>51</v>
      </c>
    </row>
    <row r="33" spans="1:9" s="2" customFormat="1" ht="12.75" x14ac:dyDescent="0.25">
      <c r="A33" s="40" t="s">
        <v>52</v>
      </c>
      <c r="B33" s="41" t="s">
        <v>53</v>
      </c>
      <c r="C33" s="42"/>
      <c r="D33" s="42"/>
      <c r="E33" s="42"/>
      <c r="F33" s="42"/>
      <c r="G33" s="42"/>
      <c r="H33" s="42"/>
      <c r="I33" s="42"/>
    </row>
    <row r="34" spans="1:9" s="2" customFormat="1" ht="12.75" x14ac:dyDescent="0.25">
      <c r="A34" s="43"/>
      <c r="B34" s="44" t="s">
        <v>54</v>
      </c>
      <c r="C34" s="45"/>
      <c r="D34" s="45"/>
      <c r="E34" s="45"/>
      <c r="F34" s="45"/>
      <c r="G34" s="45"/>
      <c r="H34" s="45"/>
      <c r="I34" s="45"/>
    </row>
    <row r="35" spans="1:9" s="2" customFormat="1" ht="12.75" x14ac:dyDescent="0.25">
      <c r="A35" s="43"/>
      <c r="B35" s="44" t="s">
        <v>55</v>
      </c>
      <c r="C35" s="45"/>
      <c r="D35" s="45"/>
      <c r="E35" s="45"/>
      <c r="F35" s="45"/>
      <c r="G35" s="45"/>
      <c r="H35" s="45"/>
      <c r="I35" s="45"/>
    </row>
    <row r="36" spans="1:9" s="2" customFormat="1" ht="12.75" x14ac:dyDescent="0.25">
      <c r="A36" s="43"/>
      <c r="B36" s="44" t="s">
        <v>56</v>
      </c>
      <c r="C36" s="45"/>
      <c r="D36" s="45"/>
      <c r="E36" s="45"/>
      <c r="F36" s="45"/>
      <c r="G36" s="45"/>
      <c r="H36" s="45"/>
      <c r="I36" s="45"/>
    </row>
    <row r="37" spans="1:9" s="2" customFormat="1" ht="12.75" x14ac:dyDescent="0.25">
      <c r="A37" s="43"/>
      <c r="B37" s="44" t="s">
        <v>57</v>
      </c>
      <c r="C37" s="45"/>
      <c r="D37" s="45"/>
      <c r="E37" s="45"/>
      <c r="F37" s="45"/>
      <c r="G37" s="45"/>
      <c r="H37" s="45"/>
      <c r="I37" s="45"/>
    </row>
    <row r="38" spans="1:9" s="2" customFormat="1" ht="12.75" x14ac:dyDescent="0.25">
      <c r="A38" s="43"/>
      <c r="B38" s="46" t="s">
        <v>58</v>
      </c>
      <c r="C38" s="47"/>
      <c r="D38" s="47"/>
      <c r="E38" s="47"/>
      <c r="F38" s="47"/>
      <c r="G38" s="47"/>
      <c r="H38" s="47"/>
      <c r="I38" s="47"/>
    </row>
    <row r="39" spans="1:9" s="2" customFormat="1" ht="12.75" x14ac:dyDescent="0.25">
      <c r="A39" s="48" t="s">
        <v>59</v>
      </c>
      <c r="B39" s="48"/>
      <c r="C39" s="49"/>
      <c r="D39" s="50" t="s">
        <v>60</v>
      </c>
      <c r="E39" s="48"/>
      <c r="F39" s="48"/>
      <c r="G39" s="48"/>
      <c r="H39" s="48"/>
      <c r="I39" s="48"/>
    </row>
    <row r="40" spans="1:9" s="2" customFormat="1" ht="47.25" customHeight="1" x14ac:dyDescent="0.25">
      <c r="A40" s="49" t="s">
        <v>61</v>
      </c>
      <c r="B40" s="51"/>
      <c r="C40" s="51"/>
      <c r="D40" s="52" t="s">
        <v>62</v>
      </c>
      <c r="E40" s="51"/>
      <c r="F40" s="51"/>
      <c r="G40" s="51"/>
      <c r="H40" s="51"/>
      <c r="I40" s="50"/>
    </row>
    <row r="41" spans="1:9" s="2" customFormat="1" ht="18" customHeight="1" x14ac:dyDescent="0.25">
      <c r="A41" s="53"/>
      <c r="B41" s="54"/>
      <c r="C41" s="54"/>
      <c r="D41" s="55" t="s">
        <v>63</v>
      </c>
      <c r="E41" s="56"/>
      <c r="F41" s="56"/>
      <c r="G41" s="56"/>
      <c r="H41" s="56"/>
      <c r="I41" s="57"/>
    </row>
    <row r="42" spans="1:9" s="2" customFormat="1" ht="12.75" x14ac:dyDescent="0.25">
      <c r="A42" s="37" t="s">
        <v>64</v>
      </c>
      <c r="B42" s="37"/>
      <c r="C42" s="37"/>
      <c r="D42" s="37"/>
      <c r="E42" s="37"/>
      <c r="F42" s="37"/>
      <c r="G42" s="37"/>
      <c r="H42" s="38">
        <v>15</v>
      </c>
      <c r="I42" s="39" t="s">
        <v>51</v>
      </c>
    </row>
    <row r="43" spans="1:9" s="2" customFormat="1" ht="12.75" x14ac:dyDescent="0.2">
      <c r="A43" s="43" t="s">
        <v>52</v>
      </c>
      <c r="B43" s="58" t="s">
        <v>65</v>
      </c>
      <c r="C43" s="59"/>
      <c r="D43" s="59"/>
      <c r="E43" s="59"/>
      <c r="F43" s="59"/>
      <c r="G43" s="59"/>
      <c r="H43" s="59"/>
      <c r="I43" s="60"/>
    </row>
    <row r="44" spans="1:9" s="2" customFormat="1" ht="12.75" x14ac:dyDescent="0.2">
      <c r="A44" s="43"/>
      <c r="B44" s="58" t="s">
        <v>66</v>
      </c>
      <c r="C44" s="59"/>
      <c r="D44" s="59"/>
      <c r="E44" s="59"/>
      <c r="F44" s="59"/>
      <c r="G44" s="59"/>
      <c r="H44" s="59"/>
      <c r="I44" s="60"/>
    </row>
    <row r="45" spans="1:9" s="2" customFormat="1" ht="12.75" x14ac:dyDescent="0.2">
      <c r="A45" s="43"/>
      <c r="B45" s="58" t="s">
        <v>67</v>
      </c>
      <c r="C45" s="59"/>
      <c r="D45" s="59"/>
      <c r="E45" s="59"/>
      <c r="F45" s="59"/>
      <c r="G45" s="59"/>
      <c r="H45" s="59"/>
      <c r="I45" s="60"/>
    </row>
    <row r="46" spans="1:9" s="2" customFormat="1" ht="12.75" x14ac:dyDescent="0.2">
      <c r="A46" s="43"/>
      <c r="B46" s="58" t="s">
        <v>68</v>
      </c>
      <c r="C46" s="59"/>
      <c r="D46" s="59"/>
      <c r="E46" s="59"/>
      <c r="F46" s="59"/>
      <c r="G46" s="59"/>
      <c r="H46" s="59"/>
      <c r="I46" s="60"/>
    </row>
    <row r="47" spans="1:9" s="2" customFormat="1" ht="33.75" customHeight="1" x14ac:dyDescent="0.2">
      <c r="A47" s="43"/>
      <c r="B47" s="61" t="s">
        <v>69</v>
      </c>
      <c r="C47" s="62"/>
      <c r="D47" s="62"/>
      <c r="E47" s="62"/>
      <c r="F47" s="62"/>
      <c r="G47" s="62"/>
      <c r="H47" s="62"/>
      <c r="I47" s="62"/>
    </row>
    <row r="48" spans="1:9" s="2" customFormat="1" ht="12.75" x14ac:dyDescent="0.25">
      <c r="A48" s="48" t="s">
        <v>59</v>
      </c>
      <c r="B48" s="48"/>
      <c r="C48" s="49"/>
      <c r="D48" s="63" t="s">
        <v>70</v>
      </c>
      <c r="E48" s="64"/>
      <c r="F48" s="64"/>
      <c r="G48" s="64"/>
      <c r="H48" s="64"/>
      <c r="I48" s="64"/>
    </row>
    <row r="49" spans="1:9" s="2" customFormat="1" ht="21.75" customHeight="1" x14ac:dyDescent="0.25">
      <c r="A49" s="49" t="s">
        <v>61</v>
      </c>
      <c r="B49" s="51"/>
      <c r="C49" s="51"/>
      <c r="D49" s="65" t="s">
        <v>71</v>
      </c>
      <c r="E49" s="65"/>
      <c r="F49" s="65"/>
      <c r="G49" s="65"/>
      <c r="H49" s="65"/>
      <c r="I49" s="66"/>
    </row>
    <row r="50" spans="1:9" s="2" customFormat="1" ht="33.75" customHeight="1" x14ac:dyDescent="0.25">
      <c r="A50" s="67"/>
      <c r="B50" s="68"/>
      <c r="C50" s="68"/>
      <c r="D50" s="69" t="s">
        <v>72</v>
      </c>
      <c r="E50" s="69"/>
      <c r="F50" s="69"/>
      <c r="G50" s="69"/>
      <c r="H50" s="69"/>
      <c r="I50" s="70"/>
    </row>
    <row r="51" spans="1:9" s="2" customFormat="1" ht="21.75" customHeight="1" x14ac:dyDescent="0.25">
      <c r="A51" s="67"/>
      <c r="B51" s="68"/>
      <c r="C51" s="68"/>
      <c r="D51" s="69" t="s">
        <v>73</v>
      </c>
      <c r="E51" s="69"/>
      <c r="F51" s="69"/>
      <c r="G51" s="69"/>
      <c r="H51" s="69"/>
      <c r="I51" s="70"/>
    </row>
    <row r="52" spans="1:9" s="2" customFormat="1" ht="13.5" customHeight="1" x14ac:dyDescent="0.25">
      <c r="A52" s="67"/>
      <c r="B52" s="68"/>
      <c r="C52" s="68"/>
      <c r="D52" s="71" t="s">
        <v>74</v>
      </c>
      <c r="E52" s="69"/>
      <c r="F52" s="69"/>
      <c r="G52" s="69"/>
      <c r="H52" s="69"/>
      <c r="I52" s="70"/>
    </row>
    <row r="53" spans="1:9" s="2" customFormat="1" ht="47.25" customHeight="1" x14ac:dyDescent="0.25">
      <c r="A53" s="67"/>
      <c r="B53" s="68"/>
      <c r="C53" s="68"/>
      <c r="D53" s="72" t="s">
        <v>75</v>
      </c>
      <c r="E53" s="73"/>
      <c r="F53" s="73"/>
      <c r="G53" s="73"/>
      <c r="H53" s="73"/>
      <c r="I53" s="74"/>
    </row>
    <row r="54" spans="1:9" s="2" customFormat="1" ht="21.75" customHeight="1" x14ac:dyDescent="0.25">
      <c r="A54" s="53"/>
      <c r="B54" s="54"/>
      <c r="C54" s="54"/>
      <c r="D54" s="75" t="s">
        <v>76</v>
      </c>
      <c r="E54" s="76"/>
      <c r="F54" s="76"/>
      <c r="G54" s="76"/>
      <c r="H54" s="76"/>
      <c r="I54" s="77"/>
    </row>
    <row r="55" spans="1:9" s="2" customFormat="1" ht="12.75" x14ac:dyDescent="0.25"/>
    <row r="56" spans="1:9" s="2" customFormat="1" ht="12.75" x14ac:dyDescent="0.25">
      <c r="A56" s="1" t="s">
        <v>77</v>
      </c>
    </row>
    <row r="57" spans="1:9" s="2" customFormat="1" ht="30.75" customHeight="1" x14ac:dyDescent="0.25">
      <c r="A57" s="78" t="s">
        <v>78</v>
      </c>
      <c r="B57" s="79"/>
      <c r="C57" s="80" t="s">
        <v>79</v>
      </c>
      <c r="D57" s="81"/>
      <c r="E57" s="81"/>
      <c r="F57" s="81"/>
      <c r="G57" s="81"/>
      <c r="H57" s="81"/>
      <c r="I57" s="41"/>
    </row>
    <row r="58" spans="1:9" s="2" customFormat="1" ht="30.75" customHeight="1" x14ac:dyDescent="0.25">
      <c r="A58" s="82"/>
      <c r="B58" s="83"/>
      <c r="C58" s="84" t="s">
        <v>80</v>
      </c>
      <c r="D58" s="84"/>
      <c r="E58" s="84"/>
      <c r="F58" s="84"/>
      <c r="G58" s="84"/>
      <c r="H58" s="84"/>
      <c r="I58" s="46"/>
    </row>
    <row r="59" spans="1:9" s="2" customFormat="1" ht="45" customHeight="1" x14ac:dyDescent="0.25">
      <c r="A59" s="78" t="s">
        <v>81</v>
      </c>
      <c r="B59" s="79"/>
      <c r="C59" s="85" t="s">
        <v>82</v>
      </c>
      <c r="D59" s="85"/>
      <c r="E59" s="85"/>
      <c r="F59" s="85"/>
      <c r="G59" s="85"/>
      <c r="H59" s="85"/>
      <c r="I59" s="86"/>
    </row>
    <row r="60" spans="1:9" s="2" customFormat="1" ht="30.75" customHeight="1" x14ac:dyDescent="0.25">
      <c r="A60" s="82"/>
      <c r="B60" s="83"/>
      <c r="C60" s="87" t="s">
        <v>83</v>
      </c>
      <c r="D60" s="87"/>
      <c r="E60" s="87"/>
      <c r="F60" s="87"/>
      <c r="G60" s="87"/>
      <c r="H60" s="87"/>
      <c r="I60" s="88"/>
    </row>
    <row r="61" spans="1:9" s="2" customFormat="1" ht="12.75" x14ac:dyDescent="0.25"/>
    <row r="62" spans="1:9" s="2" customFormat="1" ht="12.75" x14ac:dyDescent="0.25">
      <c r="A62" s="1" t="s">
        <v>84</v>
      </c>
      <c r="B62" s="89"/>
      <c r="C62" s="89"/>
      <c r="D62" s="89"/>
      <c r="E62" s="89"/>
      <c r="F62" s="89"/>
      <c r="G62" s="89"/>
    </row>
    <row r="63" spans="1:9" s="2" customFormat="1" ht="12.75" x14ac:dyDescent="0.25">
      <c r="A63" s="90" t="s">
        <v>85</v>
      </c>
      <c r="B63" s="91" t="s">
        <v>86</v>
      </c>
      <c r="C63" s="91"/>
      <c r="D63" s="91"/>
      <c r="E63" s="91"/>
      <c r="F63" s="91"/>
      <c r="G63" s="91"/>
      <c r="H63" s="92">
        <v>1.5</v>
      </c>
      <c r="I63" s="93" t="s">
        <v>87</v>
      </c>
    </row>
    <row r="64" spans="1:9" s="2" customFormat="1" ht="12.75" x14ac:dyDescent="0.25">
      <c r="A64" s="90" t="s">
        <v>88</v>
      </c>
      <c r="B64" s="91" t="s">
        <v>89</v>
      </c>
      <c r="C64" s="91"/>
      <c r="D64" s="91"/>
      <c r="E64" s="91"/>
      <c r="F64" s="91"/>
      <c r="G64" s="91"/>
      <c r="H64" s="92">
        <v>1.5</v>
      </c>
      <c r="I64" s="93" t="s">
        <v>87</v>
      </c>
    </row>
    <row r="65" spans="1:9" s="2" customFormat="1" ht="12.75" x14ac:dyDescent="0.25">
      <c r="A65" s="94" t="s">
        <v>90</v>
      </c>
      <c r="B65" s="94"/>
      <c r="C65" s="94"/>
      <c r="D65" s="94"/>
      <c r="E65" s="94"/>
      <c r="F65" s="94"/>
      <c r="G65" s="94"/>
      <c r="H65" s="95"/>
      <c r="I65" s="93"/>
    </row>
    <row r="66" spans="1:9" s="2" customFormat="1" ht="14.1" customHeight="1" x14ac:dyDescent="0.25">
      <c r="A66" s="8" t="s">
        <v>91</v>
      </c>
      <c r="B66" s="8"/>
      <c r="C66" s="8"/>
      <c r="D66" s="8"/>
      <c r="E66" s="8"/>
      <c r="F66" s="96">
        <f>SUM(F67:F72)</f>
        <v>34</v>
      </c>
      <c r="G66" s="96" t="s">
        <v>51</v>
      </c>
      <c r="H66" s="97">
        <f>+F66/25</f>
        <v>1.36</v>
      </c>
      <c r="I66" s="93" t="s">
        <v>87</v>
      </c>
    </row>
    <row r="67" spans="1:9" s="2" customFormat="1" ht="14.1" customHeight="1" x14ac:dyDescent="0.25">
      <c r="A67" s="2" t="s">
        <v>92</v>
      </c>
      <c r="B67" s="98" t="s">
        <v>93</v>
      </c>
      <c r="C67" s="98"/>
      <c r="D67" s="98"/>
      <c r="E67" s="98"/>
      <c r="F67" s="96">
        <v>14</v>
      </c>
      <c r="G67" s="96" t="s">
        <v>51</v>
      </c>
      <c r="H67" s="99"/>
      <c r="I67" s="100"/>
    </row>
    <row r="68" spans="1:9" s="2" customFormat="1" ht="14.1" customHeight="1" x14ac:dyDescent="0.25">
      <c r="B68" s="98" t="s">
        <v>94</v>
      </c>
      <c r="C68" s="98"/>
      <c r="D68" s="98"/>
      <c r="E68" s="98"/>
      <c r="F68" s="96">
        <v>15</v>
      </c>
      <c r="G68" s="96" t="s">
        <v>51</v>
      </c>
      <c r="H68" s="99"/>
      <c r="I68" s="100"/>
    </row>
    <row r="69" spans="1:9" s="2" customFormat="1" ht="14.1" customHeight="1" x14ac:dyDescent="0.25">
      <c r="B69" s="98" t="s">
        <v>95</v>
      </c>
      <c r="C69" s="98"/>
      <c r="D69" s="98"/>
      <c r="E69" s="98"/>
      <c r="F69" s="96">
        <v>3</v>
      </c>
      <c r="G69" s="96" t="s">
        <v>51</v>
      </c>
      <c r="H69" s="99"/>
      <c r="I69" s="100"/>
    </row>
    <row r="70" spans="1:9" s="2" customFormat="1" ht="14.1" customHeight="1" x14ac:dyDescent="0.25">
      <c r="B70" s="98" t="s">
        <v>96</v>
      </c>
      <c r="C70" s="98"/>
      <c r="D70" s="98"/>
      <c r="E70" s="98"/>
      <c r="F70" s="92" t="s">
        <v>97</v>
      </c>
      <c r="G70" s="96" t="s">
        <v>51</v>
      </c>
      <c r="H70" s="99"/>
      <c r="I70" s="100"/>
    </row>
    <row r="71" spans="1:9" s="2" customFormat="1" ht="14.1" customHeight="1" x14ac:dyDescent="0.25">
      <c r="B71" s="98" t="s">
        <v>98</v>
      </c>
      <c r="C71" s="98"/>
      <c r="D71" s="98"/>
      <c r="E71" s="98"/>
      <c r="F71" s="92" t="s">
        <v>97</v>
      </c>
      <c r="G71" s="96" t="s">
        <v>51</v>
      </c>
      <c r="H71" s="99"/>
      <c r="I71" s="100"/>
    </row>
    <row r="72" spans="1:9" s="2" customFormat="1" ht="14.1" customHeight="1" x14ac:dyDescent="0.25">
      <c r="B72" s="98" t="s">
        <v>99</v>
      </c>
      <c r="C72" s="98"/>
      <c r="D72" s="98"/>
      <c r="E72" s="98"/>
      <c r="F72" s="96">
        <v>2</v>
      </c>
      <c r="G72" s="96" t="s">
        <v>51</v>
      </c>
      <c r="H72" s="101"/>
      <c r="I72" s="102"/>
    </row>
    <row r="73" spans="1:9" s="2" customFormat="1" ht="14.1" customHeight="1" x14ac:dyDescent="0.25">
      <c r="A73" s="8" t="s">
        <v>100</v>
      </c>
      <c r="B73" s="8"/>
      <c r="C73" s="8"/>
      <c r="D73" s="8"/>
      <c r="E73" s="8"/>
      <c r="F73" s="92" t="s">
        <v>97</v>
      </c>
      <c r="G73" s="96" t="s">
        <v>51</v>
      </c>
      <c r="H73" s="92" t="s">
        <v>97</v>
      </c>
      <c r="I73" s="93" t="s">
        <v>87</v>
      </c>
    </row>
    <row r="74" spans="1:9" s="2" customFormat="1" ht="14.1" customHeight="1" x14ac:dyDescent="0.25">
      <c r="A74" s="98" t="s">
        <v>101</v>
      </c>
      <c r="B74" s="98"/>
      <c r="C74" s="98"/>
      <c r="D74" s="98"/>
      <c r="E74" s="98"/>
      <c r="F74" s="96">
        <v>41</v>
      </c>
      <c r="G74" s="96" t="s">
        <v>51</v>
      </c>
      <c r="H74" s="97">
        <f>+F74/25</f>
        <v>1.64</v>
      </c>
      <c r="I74" s="93" t="s">
        <v>87</v>
      </c>
    </row>
  </sheetData>
  <mergeCells count="82">
    <mergeCell ref="B69:E69"/>
    <mergeCell ref="B70:E70"/>
    <mergeCell ref="B71:E71"/>
    <mergeCell ref="B72:E72"/>
    <mergeCell ref="A73:E73"/>
    <mergeCell ref="A74:E74"/>
    <mergeCell ref="B63:G63"/>
    <mergeCell ref="B64:G64"/>
    <mergeCell ref="A65:G65"/>
    <mergeCell ref="A66:E66"/>
    <mergeCell ref="B67:E67"/>
    <mergeCell ref="B68:E68"/>
    <mergeCell ref="A57:B58"/>
    <mergeCell ref="C57:I57"/>
    <mergeCell ref="C58:I58"/>
    <mergeCell ref="A59:B60"/>
    <mergeCell ref="C59:I59"/>
    <mergeCell ref="C60:I60"/>
    <mergeCell ref="A48:C48"/>
    <mergeCell ref="D48:I48"/>
    <mergeCell ref="A49:C54"/>
    <mergeCell ref="D49:I49"/>
    <mergeCell ref="D50:I50"/>
    <mergeCell ref="D51:I51"/>
    <mergeCell ref="D52:I52"/>
    <mergeCell ref="D53:I53"/>
    <mergeCell ref="D54:I54"/>
    <mergeCell ref="A43:A47"/>
    <mergeCell ref="B43:I43"/>
    <mergeCell ref="B44:I44"/>
    <mergeCell ref="B45:I45"/>
    <mergeCell ref="B46:I46"/>
    <mergeCell ref="B47:I47"/>
    <mergeCell ref="A39:C39"/>
    <mergeCell ref="D39:I39"/>
    <mergeCell ref="A40:C41"/>
    <mergeCell ref="D40:I40"/>
    <mergeCell ref="D41:I41"/>
    <mergeCell ref="A42:G42"/>
    <mergeCell ref="A28:I28"/>
    <mergeCell ref="B29:G29"/>
    <mergeCell ref="A32:G32"/>
    <mergeCell ref="A33:A38"/>
    <mergeCell ref="B33:I33"/>
    <mergeCell ref="B34:I34"/>
    <mergeCell ref="B35:I35"/>
    <mergeCell ref="B36:I36"/>
    <mergeCell ref="B37:I37"/>
    <mergeCell ref="B38:I38"/>
    <mergeCell ref="A22:I22"/>
    <mergeCell ref="B23:G23"/>
    <mergeCell ref="B24:G24"/>
    <mergeCell ref="A25:I25"/>
    <mergeCell ref="B26:G26"/>
    <mergeCell ref="B27:G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2021-05-01T15:47:47Z</dcterms:created>
  <dcterms:modified xsi:type="dcterms:W3CDTF">2021-05-01T15:48:19Z</dcterms:modified>
</cp:coreProperties>
</file>