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0" i="1" l="1"/>
  <c r="F62" i="1"/>
  <c r="H62" i="1" s="1"/>
</calcChain>
</file>

<file path=xl/sharedStrings.xml><?xml version="1.0" encoding="utf-8"?>
<sst xmlns="http://schemas.openxmlformats.org/spreadsheetml/2006/main" count="119" uniqueCount="94">
  <si>
    <t>Przedmiot:</t>
  </si>
  <si>
    <t>Matematyka stosowana</t>
  </si>
  <si>
    <t>Wymiar ECTS</t>
  </si>
  <si>
    <t>Status</t>
  </si>
  <si>
    <t>podstawowy, obowiązkowy</t>
  </si>
  <si>
    <t>Forma zaliczenia końcowego</t>
  </si>
  <si>
    <t>egzamin</t>
  </si>
  <si>
    <t>Wymagania wstępne</t>
  </si>
  <si>
    <t>brak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</si>
  <si>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</si>
  <si>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</si>
  <si>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</si>
  <si>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</si>
  <si>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</si>
  <si>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</si>
  <si>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</si>
  <si>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</si>
  <si>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</si>
  <si>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Prowadzący przedmiot:</t>
  </si>
  <si>
    <t>Nazwa jednostki właściwej dla koordynatora</t>
  </si>
  <si>
    <t>Katedra Inżynierii Produkcji, Logistyki i Informatyki Stosowanej</t>
  </si>
  <si>
    <t>Wydział Inżynierii Produkcji i Energetyki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</si>
  <si>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</si>
  <si>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</si>
  <si>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</si>
  <si>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</si>
  <si>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</si>
  <si>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</si>
  <si>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</si>
  <si>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MTS_W1</t>
  </si>
  <si>
    <t>w pogłębionym stopniu zagadnienia wybranych działów matematyki, niezbędne do formułowania i rozwiązywania złożonych zadań związanych z zarządzaniem i inżynierią produkcji</t>
  </si>
  <si>
    <t>ZIP2_W01</t>
  </si>
  <si>
    <t>TZ</t>
  </si>
  <si>
    <t>MTS_W2</t>
  </si>
  <si>
    <t xml:space="preserve">w pogłębionym stopniu metody i narzędzia wyznaczania najlepszego rozwiązania problemu z zakresu zarządzania i inżynierii produkcji </t>
  </si>
  <si>
    <t>ZIP2_W04</t>
  </si>
  <si>
    <t>UMIEJĘTNOŚCI - potrafi:</t>
  </si>
  <si>
    <t>MTS_U1</t>
  </si>
  <si>
    <t>formułować i testować hipotezy badawcze oraz opracowywać i interpretować wyniki eksperymentów naukowych wykorzystując podstawowe narzędzia matematyki i statystyki</t>
  </si>
  <si>
    <t>ZIP2_U08</t>
  </si>
  <si>
    <t>MTS_U2</t>
  </si>
  <si>
    <t xml:space="preserve">posługiwać się różnymi metodami prognozowania, modelowania i symulacji procesów i zjawisk oraz optymalizować ich przebieg </t>
  </si>
  <si>
    <t>ZIP2_W12</t>
  </si>
  <si>
    <t>KOMPETENCJE SPOŁECZNE - jest gotów do:</t>
  </si>
  <si>
    <t>MTS_K1</t>
  </si>
  <si>
    <t>ciągłego dokształcania oraz uznawania znaczenia wiedzy z zakresu matematyki i statystyki w podnoszeniu kompetencji zawodowych umożliwiających rozwiązywanie problemów badawczych i zawodowych</t>
  </si>
  <si>
    <t>ZIP2_K01</t>
  </si>
  <si>
    <t>Treści nauczania:</t>
  </si>
  <si>
    <t>Wykłady</t>
  </si>
  <si>
    <t>godz.</t>
  </si>
  <si>
    <t>Tematyka zajęć</t>
  </si>
  <si>
    <t xml:space="preserve">Elementy geometrii w przestrzeni trójwymiarowej </t>
  </si>
  <si>
    <t xml:space="preserve">Rachunek różniczkowy i całkowy funkcji wielu zmiennych </t>
  </si>
  <si>
    <t>Elementy analizy numerycznej</t>
  </si>
  <si>
    <t>Elementy matematyki finansowej</t>
  </si>
  <si>
    <t>Wprowadzenie do optymalizacji</t>
  </si>
  <si>
    <t>Realizowane efekty uczenia się</t>
  </si>
  <si>
    <t>MTS_W1; MTS_W2</t>
  </si>
  <si>
    <t>Sposoby weryfikacji oraz zasady i kryteria oceny</t>
  </si>
  <si>
    <t>Egzamin pisemny. Udział w ocenie końcowej przedmiotu 50%</t>
  </si>
  <si>
    <t>Ćwiczenia audytoryjne</t>
  </si>
  <si>
    <t>Elementy geometrii w przestrzeni trójwymiarowej. Iloczyn skalarny, wektorowy i mieszany w układzie współrzędnych (i bez). Współrzędne biegunowe, sferyczne i walcowe. Prosta i płaszczyzna w przestrzeni. Powierzchnie stopnia drugiego. Zbiory punktów o zadanej własności.</t>
  </si>
  <si>
    <t>Rachunek różniczkowy i całkowy funkcji wielu zmiennych. Granica i ciągłość funkcji. Funkcja uwikłana. Ekstremum funkcji. Styczna i normalna do krzywej płaskiej. Płaszczyzna styczna do powierzchni. Całka podwójna i potrójna. Całka krzywoliniowa skierowana i nieskierowana. Całka powierzchniowa skierowana i nieskierowana. Szeregi liczbowe. Szeregi funkcyjne. Szeregi potęgowe. Szereg Taylora. Równania różniczkowe zwyczajne. Transformaty Laplacea. Równania różniczkowe cząstkowe.</t>
  </si>
  <si>
    <t>Elementy analizy numerycznej. Interpolacja. Aproksymacja. Rozwiązywanie równań nieliniowych. Różniczkowanie i całkowanie numeryczne. Metody rozwiązywania zagadnień początkowych dla równań różniczkowych zwyczajnych. Metody rozwiązywania zagadnień brzegowych dla równań różniczkowych cząstkowych.</t>
  </si>
  <si>
    <t>Elementy matematyki finansowej. Wartość pieniądza w czasie, stopy zwrotu, strumienie płatności. Produkty oszczędnościowe: lokaty bankowe. Kredyty i pożyczki. Papiery wartościowe.</t>
  </si>
  <si>
    <t>Elementy optymalizacji.</t>
  </si>
  <si>
    <t>MTS_W1; MTS_W2; MTS_U1; MTS_U2; MTS_K1</t>
  </si>
  <si>
    <t>Kolokwia, projekt, aktywność na zajęciach wg indywidualnej oceny prowadzącego. Udział oceny średniej w ocenie końcowej przedmiotu: 50%</t>
  </si>
  <si>
    <t>Literatura:</t>
  </si>
  <si>
    <t>Podstawowa</t>
  </si>
  <si>
    <t>„Zadania z matematyki dla wyższych uczelni technicznych część A B”, Włodzimierz Stankiewicz, Wydawnictwo Naukowe PWN</t>
  </si>
  <si>
    <t>„Analiza matematyczna w zadaniach część 2”, W. Krysicki, L. Włodarski, Wydawnictwo Naukowe PWN</t>
  </si>
  <si>
    <t>„Matematyka dla studentów kierunków technicznych i przyrodniczych”, Marek Ptak, Wydawnictwo Akademii Rolniczej</t>
  </si>
  <si>
    <t>Uzupełniająca</t>
  </si>
  <si>
    <t>„Zbiór zadań z rachunku wektorowego i geometrii analitycznej”, Gdowski Bogusław, Pluciński Edmund, Oficyna Wydawnicza Politechniki Warszawskiej</t>
  </si>
  <si>
    <t>„Matematyka dla kierunków ekonomicznych”, Gurgul Henryk, Marcin Suder, Wolters Kluwer</t>
  </si>
  <si>
    <t>„Metody numeryczne”, Wąsowski Janusz, Fortuna Zenon, Macukow Bohdan, WNT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</si>
  <si>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</si>
  <si>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</si>
  <si>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</si>
  <si>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</si>
  <si>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dziedzina nauki społeczne, dyscyplina nauki o zarządzaniu i jakości (SZ)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</si>
  <si>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</si>
  <si>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</si>
  <si>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</si>
  <si>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</si>
  <si>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</si>
  <si>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</si>
  <si>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</si>
  <si>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…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</si>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</sst>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5" formatCode="0.0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8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6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0" xfId="0" applyFont="1" applyBorder="1" applyAlignment="1">
      <alignment horizontal="left" vertical="center"/>
    </xf>
    <xf numFmtId="165" fontId="2" fillId="0" borderId="10" xfId="1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165" fontId="2" fillId="0" borderId="10" xfId="1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top" wrapText="1"/>
    </xf>
    <xf numFmtId="165" fontId="2" fillId="0" borderId="0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top" wrapText="1"/>
    </xf>
    <xf numFmtId="165" fontId="2" fillId="0" borderId="0" xfId="1" applyNumberFormat="1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tabSelected="1" workbookViewId="0">
      <selection activeCell="J61" sqref="J61"/>
    </sheetView>
  </sheetViews>
  <sheetFormatPr defaultRowHeight="15" x14ac:dyDescent="0.25"/>
  <sheetData>
    <row r="1" spans="1:9" s="1" customFormat="1" ht="12.75" x14ac:dyDescent="0.25">
      <c r="F1" s="2"/>
      <c r="G1" s="3"/>
      <c r="H1" s="2"/>
    </row>
    <row r="2" spans="1:9" s="1" customFormat="1" ht="12.75" x14ac:dyDescent="0.25">
      <c r="A2" s="4" t="s">
        <v>0</v>
      </c>
      <c r="B2" s="4"/>
      <c r="C2" s="4"/>
      <c r="D2" s="4"/>
      <c r="E2" s="4"/>
      <c r="F2" s="4"/>
      <c r="G2" s="4"/>
      <c r="H2" s="4"/>
      <c r="I2" s="4"/>
    </row>
    <row r="3" spans="1:9" s="1" customFormat="1" ht="12.75" x14ac:dyDescent="0.25">
      <c r="A3" s="5" t="s">
        <v>1</v>
      </c>
      <c r="B3" s="5"/>
      <c r="C3" s="5"/>
      <c r="D3" s="5"/>
      <c r="E3" s="5"/>
      <c r="F3" s="5"/>
      <c r="G3" s="5"/>
      <c r="H3" s="5"/>
      <c r="I3" s="5"/>
    </row>
    <row r="4" spans="1:9" s="1" customFormat="1" ht="12.75" x14ac:dyDescent="0.25">
      <c r="A4" s="6" t="s">
        <v>2</v>
      </c>
      <c r="B4" s="7"/>
      <c r="C4" s="7"/>
      <c r="D4" s="7">
        <v>4</v>
      </c>
      <c r="E4" s="7"/>
      <c r="F4" s="7"/>
      <c r="G4" s="7"/>
      <c r="H4" s="7"/>
      <c r="I4" s="8"/>
    </row>
    <row r="5" spans="1:9" s="1" customFormat="1" ht="12.75" x14ac:dyDescent="0.25">
      <c r="A5" s="6" t="s">
        <v>3</v>
      </c>
      <c r="B5" s="7"/>
      <c r="C5" s="7"/>
      <c r="D5" s="7" t="s">
        <v>4</v>
      </c>
      <c r="E5" s="7"/>
      <c r="F5" s="7"/>
      <c r="G5" s="7"/>
      <c r="H5" s="7"/>
      <c r="I5" s="8"/>
    </row>
    <row r="6" spans="1:9" s="1" customFormat="1" ht="12.75" x14ac:dyDescent="0.25">
      <c r="A6" s="6" t="s">
        <v>5</v>
      </c>
      <c r="B6" s="7"/>
      <c r="C6" s="7"/>
      <c r="D6" s="7" t="s">
        <v>6</v>
      </c>
      <c r="E6" s="7"/>
      <c r="F6" s="7"/>
      <c r="G6" s="7"/>
      <c r="H6" s="7"/>
      <c r="I6" s="8"/>
    </row>
    <row r="7" spans="1:9" s="1" customFormat="1" ht="12.75" x14ac:dyDescent="0.25">
      <c r="A7" s="6" t="s">
        <v>7</v>
      </c>
      <c r="B7" s="7"/>
      <c r="C7" s="7"/>
      <c r="D7" s="7" t="s">
        <v>8</v>
      </c>
      <c r="E7" s="7"/>
      <c r="F7" s="7"/>
      <c r="G7" s="7"/>
      <c r="H7" s="7"/>
      <c r="I7" s="8"/>
    </row>
    <row r="8" spans="1:9" s="1" customFormat="1" ht="12.75" x14ac:dyDescent="0.25"/>
    <row r="9" spans="1:9" s="1" customFormat="1" ht="12.75" x14ac:dyDescent="0.25">
      <c r="A9" s="9" t="s">
        <v>9</v>
      </c>
      <c r="B9" s="9"/>
      <c r="C9" s="9"/>
      <c r="D9" s="9"/>
      <c r="E9" s="9"/>
      <c r="F9" s="9"/>
      <c r="G9" s="9"/>
      <c r="H9" s="9"/>
      <c r="I9" s="9"/>
    </row>
    <row r="10" spans="1:9" s="1" customFormat="1" ht="12.75" x14ac:dyDescent="0.25">
      <c r="A10" s="10" t="s">
        <v>10</v>
      </c>
      <c r="B10" s="10"/>
      <c r="C10" s="10"/>
      <c r="D10" s="10"/>
      <c r="E10" s="10"/>
      <c r="F10" s="10"/>
      <c r="G10" s="10"/>
      <c r="H10" s="10"/>
      <c r="I10" s="10"/>
    </row>
    <row r="11" spans="1:9" s="1" customFormat="1" ht="12.75" x14ac:dyDescent="0.25">
      <c r="A11" s="6" t="s">
        <v>11</v>
      </c>
      <c r="B11" s="7"/>
      <c r="C11" s="7"/>
      <c r="D11" s="7"/>
      <c r="E11" s="7"/>
      <c r="F11" s="7" t="s">
        <v>12</v>
      </c>
      <c r="G11" s="7"/>
      <c r="H11" s="7"/>
      <c r="I11" s="8"/>
    </row>
    <row r="12" spans="1:9" s="1" customFormat="1" ht="12.75" x14ac:dyDescent="0.25">
      <c r="A12" s="6" t="s">
        <v>13</v>
      </c>
      <c r="B12" s="7"/>
      <c r="C12" s="7"/>
      <c r="D12" s="7"/>
      <c r="E12" s="7"/>
      <c r="F12" s="7" t="s">
        <v>14</v>
      </c>
      <c r="G12" s="7"/>
      <c r="H12" s="7"/>
      <c r="I12" s="8"/>
    </row>
    <row r="13" spans="1:9" s="1" customFormat="1" ht="12.75" x14ac:dyDescent="0.25">
      <c r="A13" s="6" t="s">
        <v>15</v>
      </c>
      <c r="B13" s="7"/>
      <c r="C13" s="7"/>
      <c r="D13" s="7"/>
      <c r="E13" s="7"/>
      <c r="F13" s="7">
        <v>1</v>
      </c>
      <c r="G13" s="7"/>
      <c r="H13" s="7"/>
      <c r="I13" s="8"/>
    </row>
    <row r="14" spans="1:9" s="1" customFormat="1" ht="12.75" x14ac:dyDescent="0.25">
      <c r="A14" s="6" t="s">
        <v>16</v>
      </c>
      <c r="B14" s="7"/>
      <c r="C14" s="7"/>
      <c r="D14" s="7"/>
      <c r="E14" s="7"/>
      <c r="F14" s="7" t="s">
        <v>17</v>
      </c>
      <c r="G14" s="7"/>
      <c r="H14" s="7"/>
      <c r="I14" s="8"/>
    </row>
    <row r="15" spans="1:9" s="1" customFormat="1" ht="12.75" x14ac:dyDescent="0.25"/>
    <row r="16" spans="1:9" s="1" customFormat="1" ht="12.75" x14ac:dyDescent="0.25">
      <c r="A16" s="10" t="s">
        <v>18</v>
      </c>
      <c r="B16" s="10"/>
      <c r="C16" s="10"/>
      <c r="D16" s="10"/>
      <c r="E16" s="10"/>
      <c r="F16" s="10"/>
      <c r="G16" s="10"/>
      <c r="H16" s="10"/>
      <c r="I16" s="10"/>
    </row>
    <row r="17" spans="1:9" s="1" customFormat="1" ht="12.75" x14ac:dyDescent="0.25">
      <c r="A17" s="11" t="s">
        <v>19</v>
      </c>
      <c r="B17" s="12"/>
      <c r="C17" s="13" t="s">
        <v>20</v>
      </c>
      <c r="D17" s="11"/>
      <c r="E17" s="11"/>
      <c r="F17" s="11"/>
      <c r="G17" s="11"/>
      <c r="H17" s="11"/>
      <c r="I17" s="11"/>
    </row>
    <row r="18" spans="1:9" s="1" customFormat="1" ht="12.75" x14ac:dyDescent="0.25">
      <c r="A18" s="14"/>
      <c r="B18" s="15"/>
      <c r="C18" s="16" t="s">
        <v>21</v>
      </c>
      <c r="D18" s="14"/>
      <c r="E18" s="14"/>
      <c r="F18" s="14"/>
      <c r="G18" s="14"/>
      <c r="H18" s="14"/>
      <c r="I18" s="14"/>
    </row>
    <row r="19" spans="1:9" s="1" customFormat="1" ht="12.75" x14ac:dyDescent="0.25"/>
    <row r="20" spans="1:9" s="1" customFormat="1" ht="12.75" x14ac:dyDescent="0.25">
      <c r="A20" s="17" t="s">
        <v>22</v>
      </c>
      <c r="B20" s="17"/>
      <c r="C20" s="17"/>
      <c r="D20" s="17"/>
    </row>
    <row r="21" spans="1:9" s="1" customFormat="1" ht="12.75" x14ac:dyDescent="0.25">
      <c r="A21" s="18" t="s">
        <v>23</v>
      </c>
      <c r="B21" s="19" t="s">
        <v>24</v>
      </c>
      <c r="C21" s="19"/>
      <c r="D21" s="19"/>
      <c r="E21" s="19"/>
      <c r="F21" s="19"/>
      <c r="G21" s="19"/>
      <c r="H21" s="19" t="s">
        <v>25</v>
      </c>
      <c r="I21" s="20"/>
    </row>
    <row r="22" spans="1:9" s="1" customFormat="1" ht="38.25" x14ac:dyDescent="0.25">
      <c r="A22" s="18"/>
      <c r="B22" s="19"/>
      <c r="C22" s="19"/>
      <c r="D22" s="19"/>
      <c r="E22" s="19"/>
      <c r="F22" s="19"/>
      <c r="G22" s="19"/>
      <c r="H22" s="21" t="s">
        <v>26</v>
      </c>
      <c r="I22" s="22" t="s">
        <v>27</v>
      </c>
    </row>
    <row r="23" spans="1:9" s="1" customFormat="1" ht="12.75" x14ac:dyDescent="0.25">
      <c r="A23" s="23" t="s">
        <v>28</v>
      </c>
      <c r="B23" s="24"/>
      <c r="C23" s="24"/>
      <c r="D23" s="24"/>
      <c r="E23" s="24"/>
      <c r="F23" s="24"/>
      <c r="G23" s="24"/>
      <c r="H23" s="24"/>
      <c r="I23" s="25"/>
    </row>
    <row r="24" spans="1:9" s="1" customFormat="1" ht="44.25" customHeight="1" x14ac:dyDescent="0.25">
      <c r="A24" s="26" t="s">
        <v>29</v>
      </c>
      <c r="B24" s="27" t="s">
        <v>30</v>
      </c>
      <c r="C24" s="27"/>
      <c r="D24" s="27"/>
      <c r="E24" s="27"/>
      <c r="F24" s="27"/>
      <c r="G24" s="27"/>
      <c r="H24" s="28" t="s">
        <v>31</v>
      </c>
      <c r="I24" s="29" t="s">
        <v>32</v>
      </c>
    </row>
    <row r="25" spans="1:9" s="1" customFormat="1" ht="36.75" customHeight="1" x14ac:dyDescent="0.25">
      <c r="A25" s="26" t="s">
        <v>33</v>
      </c>
      <c r="B25" s="27" t="s">
        <v>34</v>
      </c>
      <c r="C25" s="27"/>
      <c r="D25" s="27"/>
      <c r="E25" s="27"/>
      <c r="F25" s="27"/>
      <c r="G25" s="27"/>
      <c r="H25" s="28" t="s">
        <v>35</v>
      </c>
      <c r="I25" s="29" t="s">
        <v>32</v>
      </c>
    </row>
    <row r="26" spans="1:9" s="1" customFormat="1" ht="12.75" x14ac:dyDescent="0.25">
      <c r="A26" s="23" t="s">
        <v>36</v>
      </c>
      <c r="B26" s="24"/>
      <c r="C26" s="24"/>
      <c r="D26" s="24"/>
      <c r="E26" s="24"/>
      <c r="F26" s="24"/>
      <c r="G26" s="24"/>
      <c r="H26" s="24"/>
      <c r="I26" s="25"/>
    </row>
    <row r="27" spans="1:9" s="1" customFormat="1" ht="46.5" customHeight="1" x14ac:dyDescent="0.25">
      <c r="A27" s="26" t="s">
        <v>37</v>
      </c>
      <c r="B27" s="30" t="s">
        <v>38</v>
      </c>
      <c r="C27" s="30"/>
      <c r="D27" s="30"/>
      <c r="E27" s="30"/>
      <c r="F27" s="30"/>
      <c r="G27" s="30"/>
      <c r="H27" s="28" t="s">
        <v>39</v>
      </c>
      <c r="I27" s="29" t="s">
        <v>32</v>
      </c>
    </row>
    <row r="28" spans="1:9" s="1" customFormat="1" ht="36.75" customHeight="1" x14ac:dyDescent="0.25">
      <c r="A28" s="26" t="s">
        <v>40</v>
      </c>
      <c r="B28" s="30" t="s">
        <v>41</v>
      </c>
      <c r="C28" s="30"/>
      <c r="D28" s="30"/>
      <c r="E28" s="30"/>
      <c r="F28" s="30"/>
      <c r="G28" s="30"/>
      <c r="H28" s="28" t="s">
        <v>42</v>
      </c>
      <c r="I28" s="29" t="s">
        <v>32</v>
      </c>
    </row>
    <row r="29" spans="1:9" s="1" customFormat="1" ht="12.75" x14ac:dyDescent="0.25">
      <c r="A29" s="23" t="s">
        <v>43</v>
      </c>
      <c r="B29" s="24"/>
      <c r="C29" s="24"/>
      <c r="D29" s="24"/>
      <c r="E29" s="24"/>
      <c r="F29" s="24"/>
      <c r="G29" s="24"/>
      <c r="H29" s="24"/>
      <c r="I29" s="25"/>
    </row>
    <row r="30" spans="1:9" s="1" customFormat="1" ht="45.75" customHeight="1" x14ac:dyDescent="0.25">
      <c r="A30" s="26" t="s">
        <v>44</v>
      </c>
      <c r="B30" s="30" t="s">
        <v>45</v>
      </c>
      <c r="C30" s="30"/>
      <c r="D30" s="30"/>
      <c r="E30" s="30"/>
      <c r="F30" s="30"/>
      <c r="G30" s="30"/>
      <c r="H30" s="28" t="s">
        <v>46</v>
      </c>
      <c r="I30" s="29" t="s">
        <v>32</v>
      </c>
    </row>
    <row r="31" spans="1:9" s="1" customFormat="1" ht="12.75" x14ac:dyDescent="0.25"/>
    <row r="32" spans="1:9" s="1" customFormat="1" ht="12.75" x14ac:dyDescent="0.25">
      <c r="A32" s="4" t="s">
        <v>47</v>
      </c>
    </row>
    <row r="33" spans="1:9" s="1" customFormat="1" ht="12.75" x14ac:dyDescent="0.25">
      <c r="A33" s="31" t="s">
        <v>48</v>
      </c>
      <c r="B33" s="31"/>
      <c r="C33" s="31"/>
      <c r="D33" s="31"/>
      <c r="E33" s="31"/>
      <c r="F33" s="31"/>
      <c r="G33" s="31"/>
      <c r="H33" s="32">
        <v>15</v>
      </c>
      <c r="I33" s="33" t="s">
        <v>49</v>
      </c>
    </row>
    <row r="34" spans="1:9" s="1" customFormat="1" ht="12.75" x14ac:dyDescent="0.25">
      <c r="A34" s="34" t="s">
        <v>50</v>
      </c>
      <c r="B34" s="35" t="s">
        <v>51</v>
      </c>
      <c r="C34" s="35"/>
      <c r="D34" s="35"/>
      <c r="E34" s="35"/>
      <c r="F34" s="35"/>
      <c r="G34" s="35"/>
      <c r="H34" s="35"/>
      <c r="I34" s="36"/>
    </row>
    <row r="35" spans="1:9" s="1" customFormat="1" ht="12.75" x14ac:dyDescent="0.25">
      <c r="A35" s="37"/>
      <c r="B35" s="38" t="s">
        <v>52</v>
      </c>
      <c r="C35" s="39"/>
      <c r="D35" s="39"/>
      <c r="E35" s="39"/>
      <c r="F35" s="39"/>
      <c r="G35" s="39"/>
      <c r="H35" s="39"/>
      <c r="I35" s="39"/>
    </row>
    <row r="36" spans="1:9" s="1" customFormat="1" ht="12.75" x14ac:dyDescent="0.25">
      <c r="A36" s="37"/>
      <c r="B36" s="38" t="s">
        <v>53</v>
      </c>
      <c r="C36" s="39"/>
      <c r="D36" s="39"/>
      <c r="E36" s="39"/>
      <c r="F36" s="39"/>
      <c r="G36" s="39"/>
      <c r="H36" s="39"/>
      <c r="I36" s="39"/>
    </row>
    <row r="37" spans="1:9" s="1" customFormat="1" ht="12.75" x14ac:dyDescent="0.25">
      <c r="A37" s="37"/>
      <c r="B37" s="38" t="s">
        <v>54</v>
      </c>
      <c r="C37" s="39"/>
      <c r="D37" s="39"/>
      <c r="E37" s="39"/>
      <c r="F37" s="39"/>
      <c r="G37" s="39"/>
      <c r="H37" s="39"/>
      <c r="I37" s="39"/>
    </row>
    <row r="38" spans="1:9" s="1" customFormat="1" ht="12.75" customHeight="1" x14ac:dyDescent="0.25">
      <c r="A38" s="40"/>
      <c r="B38" s="41" t="s">
        <v>55</v>
      </c>
      <c r="C38" s="41"/>
      <c r="D38" s="41"/>
      <c r="E38" s="41"/>
      <c r="F38" s="41"/>
      <c r="G38" s="41"/>
      <c r="H38" s="41"/>
      <c r="I38" s="42"/>
    </row>
    <row r="39" spans="1:9" s="1" customFormat="1" ht="12.75" x14ac:dyDescent="0.25">
      <c r="A39" s="43" t="s">
        <v>56</v>
      </c>
      <c r="B39" s="44"/>
      <c r="C39" s="44"/>
      <c r="D39" s="44" t="s">
        <v>57</v>
      </c>
      <c r="E39" s="44"/>
      <c r="F39" s="44"/>
      <c r="G39" s="44"/>
      <c r="H39" s="44"/>
      <c r="I39" s="45"/>
    </row>
    <row r="40" spans="1:9" s="1" customFormat="1" ht="12.75" x14ac:dyDescent="0.25">
      <c r="A40" s="46" t="s">
        <v>58</v>
      </c>
      <c r="B40" s="47"/>
      <c r="C40" s="47"/>
      <c r="D40" s="44" t="s">
        <v>59</v>
      </c>
      <c r="E40" s="44"/>
      <c r="F40" s="44"/>
      <c r="G40" s="44"/>
      <c r="H40" s="44"/>
      <c r="I40" s="45"/>
    </row>
    <row r="41" spans="1:9" s="1" customFormat="1" ht="12.75" x14ac:dyDescent="0.25">
      <c r="A41" s="31" t="s">
        <v>60</v>
      </c>
      <c r="B41" s="31"/>
      <c r="C41" s="31"/>
      <c r="D41" s="31"/>
      <c r="E41" s="31"/>
      <c r="F41" s="31"/>
      <c r="G41" s="31"/>
      <c r="H41" s="32">
        <v>30</v>
      </c>
      <c r="I41" s="33" t="s">
        <v>49</v>
      </c>
    </row>
    <row r="42" spans="1:9" s="1" customFormat="1" ht="48.75" customHeight="1" x14ac:dyDescent="0.25">
      <c r="A42" s="34" t="s">
        <v>50</v>
      </c>
      <c r="B42" s="48" t="s">
        <v>61</v>
      </c>
      <c r="C42" s="48"/>
      <c r="D42" s="48"/>
      <c r="E42" s="48"/>
      <c r="F42" s="48"/>
      <c r="G42" s="48"/>
      <c r="H42" s="48"/>
      <c r="I42" s="13"/>
    </row>
    <row r="43" spans="1:9" s="1" customFormat="1" ht="72" customHeight="1" x14ac:dyDescent="0.25">
      <c r="A43" s="37"/>
      <c r="B43" s="49" t="s">
        <v>62</v>
      </c>
      <c r="C43" s="50"/>
      <c r="D43" s="50"/>
      <c r="E43" s="50"/>
      <c r="F43" s="50"/>
      <c r="G43" s="50"/>
      <c r="H43" s="50"/>
      <c r="I43" s="50"/>
    </row>
    <row r="44" spans="1:9" s="1" customFormat="1" ht="60" customHeight="1" x14ac:dyDescent="0.25">
      <c r="A44" s="37"/>
      <c r="B44" s="49" t="s">
        <v>63</v>
      </c>
      <c r="C44" s="50"/>
      <c r="D44" s="50"/>
      <c r="E44" s="50"/>
      <c r="F44" s="50"/>
      <c r="G44" s="50"/>
      <c r="H44" s="50"/>
      <c r="I44" s="50"/>
    </row>
    <row r="45" spans="1:9" s="1" customFormat="1" ht="31.5" customHeight="1" x14ac:dyDescent="0.25">
      <c r="A45" s="37"/>
      <c r="B45" s="49" t="s">
        <v>64</v>
      </c>
      <c r="C45" s="50"/>
      <c r="D45" s="50"/>
      <c r="E45" s="50"/>
      <c r="F45" s="50"/>
      <c r="G45" s="50"/>
      <c r="H45" s="50"/>
      <c r="I45" s="50"/>
    </row>
    <row r="46" spans="1:9" s="1" customFormat="1" ht="21.75" customHeight="1" x14ac:dyDescent="0.25">
      <c r="A46" s="40"/>
      <c r="B46" s="51" t="s">
        <v>65</v>
      </c>
      <c r="C46" s="51"/>
      <c r="D46" s="51"/>
      <c r="E46" s="51"/>
      <c r="F46" s="51"/>
      <c r="G46" s="51"/>
      <c r="H46" s="51"/>
      <c r="I46" s="16"/>
    </row>
    <row r="47" spans="1:9" s="1" customFormat="1" ht="12.75" x14ac:dyDescent="0.25">
      <c r="A47" s="43" t="s">
        <v>56</v>
      </c>
      <c r="B47" s="44"/>
      <c r="C47" s="44"/>
      <c r="D47" s="44" t="s">
        <v>66</v>
      </c>
      <c r="E47" s="44"/>
      <c r="F47" s="44"/>
      <c r="G47" s="44"/>
      <c r="H47" s="44"/>
      <c r="I47" s="45"/>
    </row>
    <row r="48" spans="1:9" s="1" customFormat="1" ht="60" customHeight="1" x14ac:dyDescent="0.25">
      <c r="A48" s="46" t="s">
        <v>58</v>
      </c>
      <c r="B48" s="47"/>
      <c r="C48" s="47"/>
      <c r="D48" s="52" t="s">
        <v>67</v>
      </c>
      <c r="E48" s="53"/>
      <c r="F48" s="53"/>
      <c r="G48" s="53"/>
      <c r="H48" s="53"/>
      <c r="I48" s="53"/>
    </row>
    <row r="49" spans="1:9" s="1" customFormat="1" ht="12.75" x14ac:dyDescent="0.25"/>
    <row r="50" spans="1:9" s="1" customFormat="1" ht="12.75" x14ac:dyDescent="0.25">
      <c r="A50" s="4" t="s">
        <v>68</v>
      </c>
    </row>
    <row r="51" spans="1:9" s="1" customFormat="1" ht="43.5" customHeight="1" x14ac:dyDescent="0.25">
      <c r="A51" s="54" t="s">
        <v>69</v>
      </c>
      <c r="B51" s="35"/>
      <c r="C51" s="48" t="s">
        <v>70</v>
      </c>
      <c r="D51" s="48"/>
      <c r="E51" s="48"/>
      <c r="F51" s="48"/>
      <c r="G51" s="48"/>
      <c r="H51" s="48"/>
      <c r="I51" s="13"/>
    </row>
    <row r="52" spans="1:9" s="1" customFormat="1" ht="43.5" customHeight="1" x14ac:dyDescent="0.25">
      <c r="A52" s="55"/>
      <c r="B52" s="56"/>
      <c r="C52" s="57" t="s">
        <v>71</v>
      </c>
      <c r="D52" s="57"/>
      <c r="E52" s="57"/>
      <c r="F52" s="57"/>
      <c r="G52" s="57"/>
      <c r="H52" s="57"/>
      <c r="I52" s="49"/>
    </row>
    <row r="53" spans="1:9" s="1" customFormat="1" ht="43.5" customHeight="1" x14ac:dyDescent="0.25">
      <c r="A53" s="58"/>
      <c r="B53" s="41"/>
      <c r="C53" s="51" t="s">
        <v>72</v>
      </c>
      <c r="D53" s="51"/>
      <c r="E53" s="51"/>
      <c r="F53" s="51"/>
      <c r="G53" s="51"/>
      <c r="H53" s="51"/>
      <c r="I53" s="16"/>
    </row>
    <row r="54" spans="1:9" s="1" customFormat="1" ht="30.75" customHeight="1" x14ac:dyDescent="0.25">
      <c r="A54" s="39" t="s">
        <v>73</v>
      </c>
      <c r="B54" s="55"/>
      <c r="C54" s="57" t="s">
        <v>74</v>
      </c>
      <c r="D54" s="57"/>
      <c r="E54" s="57"/>
      <c r="F54" s="57"/>
      <c r="G54" s="57"/>
      <c r="H54" s="57"/>
      <c r="I54" s="49"/>
    </row>
    <row r="55" spans="1:9" s="1" customFormat="1" ht="20.100000000000001" customHeight="1" x14ac:dyDescent="0.25">
      <c r="A55" s="39"/>
      <c r="B55" s="55"/>
      <c r="C55" s="57" t="s">
        <v>75</v>
      </c>
      <c r="D55" s="57"/>
      <c r="E55" s="57"/>
      <c r="F55" s="57"/>
      <c r="G55" s="57"/>
      <c r="H55" s="57"/>
      <c r="I55" s="49"/>
    </row>
    <row r="56" spans="1:9" s="1" customFormat="1" ht="20.100000000000001" customHeight="1" x14ac:dyDescent="0.25">
      <c r="A56" s="59"/>
      <c r="B56" s="58"/>
      <c r="C56" s="51" t="s">
        <v>76</v>
      </c>
      <c r="D56" s="51"/>
      <c r="E56" s="51"/>
      <c r="F56" s="51"/>
      <c r="G56" s="51"/>
      <c r="H56" s="51"/>
      <c r="I56" s="16"/>
    </row>
    <row r="57" spans="1:9" s="1" customFormat="1" ht="12.75" x14ac:dyDescent="0.25"/>
    <row r="58" spans="1:9" s="1" customFormat="1" ht="12.75" x14ac:dyDescent="0.25">
      <c r="A58" s="4" t="s">
        <v>77</v>
      </c>
      <c r="B58" s="60"/>
      <c r="C58" s="60"/>
      <c r="D58" s="60"/>
      <c r="E58" s="60"/>
      <c r="F58" s="60"/>
      <c r="G58" s="60"/>
    </row>
    <row r="59" spans="1:9" s="1" customFormat="1" ht="12.75" x14ac:dyDescent="0.25">
      <c r="A59" s="61" t="s">
        <v>78</v>
      </c>
      <c r="B59" s="62" t="s">
        <v>79</v>
      </c>
      <c r="C59" s="62"/>
      <c r="D59" s="62"/>
      <c r="E59" s="62"/>
      <c r="F59" s="62"/>
      <c r="G59" s="62"/>
      <c r="H59" s="63">
        <v>4</v>
      </c>
      <c r="I59" s="64" t="s">
        <v>80</v>
      </c>
    </row>
    <row r="60" spans="1:9" s="1" customFormat="1" ht="12.75" x14ac:dyDescent="0.25">
      <c r="A60" s="61" t="s">
        <v>78</v>
      </c>
      <c r="B60" s="62" t="s">
        <v>81</v>
      </c>
      <c r="C60" s="62"/>
      <c r="D60" s="62"/>
      <c r="E60" s="62"/>
      <c r="F60" s="62"/>
      <c r="G60" s="62"/>
      <c r="H60" s="63">
        <v>0</v>
      </c>
      <c r="I60" s="64" t="s">
        <v>80</v>
      </c>
    </row>
    <row r="61" spans="1:9" s="1" customFormat="1" ht="12.75" x14ac:dyDescent="0.25">
      <c r="A61" s="65" t="s">
        <v>82</v>
      </c>
      <c r="B61" s="65"/>
      <c r="C61" s="65"/>
      <c r="D61" s="65"/>
      <c r="E61" s="65"/>
      <c r="F61" s="65"/>
      <c r="G61" s="65"/>
      <c r="H61" s="63"/>
      <c r="I61" s="64"/>
    </row>
    <row r="62" spans="1:9" s="1" customFormat="1" ht="12.75" x14ac:dyDescent="0.2">
      <c r="A62" s="66" t="s">
        <v>83</v>
      </c>
      <c r="B62" s="66"/>
      <c r="C62" s="66"/>
      <c r="D62" s="66"/>
      <c r="E62" s="66"/>
      <c r="F62" s="67">
        <f>SUM(F63:F68)</f>
        <v>50</v>
      </c>
      <c r="G62" s="68" t="s">
        <v>49</v>
      </c>
      <c r="H62" s="69">
        <f>+F62/25</f>
        <v>2</v>
      </c>
      <c r="I62" s="64" t="s">
        <v>80</v>
      </c>
    </row>
    <row r="63" spans="1:9" s="1" customFormat="1" ht="14.1" customHeight="1" x14ac:dyDescent="0.25">
      <c r="A63" s="1" t="s">
        <v>84</v>
      </c>
      <c r="B63" s="70" t="s">
        <v>85</v>
      </c>
      <c r="C63" s="70"/>
      <c r="D63" s="70"/>
      <c r="E63" s="70"/>
      <c r="F63" s="67">
        <v>15</v>
      </c>
      <c r="G63" s="71" t="s">
        <v>49</v>
      </c>
      <c r="H63" s="72"/>
      <c r="I63" s="73"/>
    </row>
    <row r="64" spans="1:9" s="1" customFormat="1" ht="14.1" customHeight="1" x14ac:dyDescent="0.25">
      <c r="B64" s="70" t="s">
        <v>86</v>
      </c>
      <c r="C64" s="70"/>
      <c r="D64" s="70"/>
      <c r="E64" s="70"/>
      <c r="F64" s="67">
        <v>30</v>
      </c>
      <c r="G64" s="74" t="s">
        <v>49</v>
      </c>
      <c r="H64" s="72"/>
      <c r="I64" s="73"/>
    </row>
    <row r="65" spans="1:9" s="1" customFormat="1" ht="14.1" customHeight="1" x14ac:dyDescent="0.25">
      <c r="B65" s="70" t="s">
        <v>87</v>
      </c>
      <c r="C65" s="70"/>
      <c r="D65" s="70"/>
      <c r="E65" s="70"/>
      <c r="F65" s="67">
        <v>3</v>
      </c>
      <c r="G65" s="74" t="s">
        <v>49</v>
      </c>
      <c r="H65" s="75"/>
      <c r="I65" s="73"/>
    </row>
    <row r="66" spans="1:9" s="1" customFormat="1" ht="14.1" customHeight="1" x14ac:dyDescent="0.25">
      <c r="B66" s="70" t="s">
        <v>88</v>
      </c>
      <c r="C66" s="70"/>
      <c r="D66" s="70"/>
      <c r="E66" s="70"/>
      <c r="F66" s="67" t="s">
        <v>89</v>
      </c>
      <c r="G66" s="74" t="s">
        <v>49</v>
      </c>
      <c r="H66" s="75"/>
      <c r="I66" s="73"/>
    </row>
    <row r="67" spans="1:9" s="1" customFormat="1" ht="14.1" customHeight="1" x14ac:dyDescent="0.25">
      <c r="B67" s="70" t="s">
        <v>90</v>
      </c>
      <c r="C67" s="70"/>
      <c r="D67" s="70"/>
      <c r="E67" s="70"/>
      <c r="F67" s="67" t="s">
        <v>89</v>
      </c>
      <c r="G67" s="74" t="s">
        <v>49</v>
      </c>
      <c r="H67" s="75"/>
      <c r="I67" s="73"/>
    </row>
    <row r="68" spans="1:9" s="1" customFormat="1" ht="14.1" customHeight="1" x14ac:dyDescent="0.25">
      <c r="B68" s="70" t="s">
        <v>91</v>
      </c>
      <c r="C68" s="70"/>
      <c r="D68" s="70"/>
      <c r="E68" s="70"/>
      <c r="F68" s="67">
        <v>2</v>
      </c>
      <c r="G68" s="74" t="s">
        <v>49</v>
      </c>
      <c r="H68" s="72"/>
      <c r="I68" s="76"/>
    </row>
    <row r="69" spans="1:9" s="1" customFormat="1" ht="14.1" customHeight="1" x14ac:dyDescent="0.25">
      <c r="A69" s="66" t="s">
        <v>92</v>
      </c>
      <c r="B69" s="66"/>
      <c r="C69" s="66"/>
      <c r="D69" s="66"/>
      <c r="E69" s="66"/>
      <c r="F69" s="67" t="s">
        <v>89</v>
      </c>
      <c r="G69" s="74" t="s">
        <v>49</v>
      </c>
      <c r="H69" s="69" t="s">
        <v>89</v>
      </c>
      <c r="I69" s="64" t="s">
        <v>80</v>
      </c>
    </row>
    <row r="70" spans="1:9" s="1" customFormat="1" ht="14.1" customHeight="1" x14ac:dyDescent="0.25">
      <c r="A70" s="70" t="s">
        <v>93</v>
      </c>
      <c r="B70" s="70"/>
      <c r="C70" s="70"/>
      <c r="D70" s="70"/>
      <c r="E70" s="70"/>
      <c r="F70" s="67">
        <v>50</v>
      </c>
      <c r="G70" s="74" t="s">
        <v>49</v>
      </c>
      <c r="H70" s="69">
        <f>+F70/25</f>
        <v>2</v>
      </c>
      <c r="I70" s="64" t="s">
        <v>80</v>
      </c>
    </row>
  </sheetData>
  <mergeCells count="77">
    <mergeCell ref="B67:E67"/>
    <mergeCell ref="B68:E68"/>
    <mergeCell ref="A69:E69"/>
    <mergeCell ref="A70:E70"/>
    <mergeCell ref="A61:G61"/>
    <mergeCell ref="A62:E62"/>
    <mergeCell ref="B63:E63"/>
    <mergeCell ref="B64:E64"/>
    <mergeCell ref="B65:E65"/>
    <mergeCell ref="B66:E66"/>
    <mergeCell ref="A54:B56"/>
    <mergeCell ref="C54:I54"/>
    <mergeCell ref="C55:I55"/>
    <mergeCell ref="C56:I56"/>
    <mergeCell ref="B59:G59"/>
    <mergeCell ref="B60:G60"/>
    <mergeCell ref="B46:I46"/>
    <mergeCell ref="A47:C47"/>
    <mergeCell ref="D47:I47"/>
    <mergeCell ref="A48:C48"/>
    <mergeCell ref="D48:I48"/>
    <mergeCell ref="A51:B53"/>
    <mergeCell ref="C51:I51"/>
    <mergeCell ref="C52:I52"/>
    <mergeCell ref="C53:I53"/>
    <mergeCell ref="A39:C39"/>
    <mergeCell ref="D39:I39"/>
    <mergeCell ref="A40:C40"/>
    <mergeCell ref="D40:I40"/>
    <mergeCell ref="A41:G41"/>
    <mergeCell ref="A42:A46"/>
    <mergeCell ref="B42:I42"/>
    <mergeCell ref="B43:I43"/>
    <mergeCell ref="B44:I44"/>
    <mergeCell ref="B45:I45"/>
    <mergeCell ref="A29:I29"/>
    <mergeCell ref="B30:G30"/>
    <mergeCell ref="A33:G33"/>
    <mergeCell ref="A34:A38"/>
    <mergeCell ref="B34:I34"/>
    <mergeCell ref="B35:I35"/>
    <mergeCell ref="B36:I36"/>
    <mergeCell ref="B37:I37"/>
    <mergeCell ref="B38:I38"/>
    <mergeCell ref="A23:I23"/>
    <mergeCell ref="B24:G24"/>
    <mergeCell ref="B25:G25"/>
    <mergeCell ref="A26:I26"/>
    <mergeCell ref="B27:G27"/>
    <mergeCell ref="B28:G28"/>
    <mergeCell ref="A16:I16"/>
    <mergeCell ref="A17:B18"/>
    <mergeCell ref="C17:I17"/>
    <mergeCell ref="C18:I18"/>
    <mergeCell ref="A20:D20"/>
    <mergeCell ref="A21:A22"/>
    <mergeCell ref="B21:G22"/>
    <mergeCell ref="H21:I21"/>
    <mergeCell ref="A12:E12"/>
    <mergeCell ref="F12:I12"/>
    <mergeCell ref="A13:E13"/>
    <mergeCell ref="F13:I13"/>
    <mergeCell ref="A14:E14"/>
    <mergeCell ref="F14:I14"/>
    <mergeCell ref="A7:C7"/>
    <mergeCell ref="D7:I7"/>
    <mergeCell ref="A9:I9"/>
    <mergeCell ref="A10:I10"/>
    <mergeCell ref="A11:E11"/>
    <mergeCell ref="F11:I11"/>
    <mergeCell ref="A3:I3"/>
    <mergeCell ref="A4:C4"/>
    <mergeCell ref="D4:I4"/>
    <mergeCell ref="A5:C5"/>
    <mergeCell ref="D5:I5"/>
    <mergeCell ref="A6:C6"/>
    <mergeCell ref="D6:I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2021-05-01T13:52:54Z</dcterms:created>
  <dcterms:modified xsi:type="dcterms:W3CDTF">2021-05-01T13:53:52Z</dcterms:modified>
</cp:coreProperties>
</file>