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1" l="1"/>
  <c r="F54" i="1"/>
  <c r="H54" i="1" s="1"/>
  <c r="H51" i="1" s="1"/>
</calcChain>
</file>

<file path=xl/sharedStrings.xml><?xml version="1.0" encoding="utf-8"?>
<sst xmlns="http://schemas.openxmlformats.org/spreadsheetml/2006/main" count="104" uniqueCount="84">
  <si>
    <t>Przedmiot:</t>
  </si>
  <si>
    <t>Niezawodność układów mechatronicznych</t>
  </si>
  <si>
    <t>Wymiar ECTS</t>
  </si>
  <si>
    <t>Status</t>
  </si>
  <si>
    <t>kierunkowy, uzupełniający do wyboru AGR</t>
  </si>
  <si>
    <t>Forma zaliczenia końcowego</t>
  </si>
  <si>
    <t>zaliczenie na ocenę</t>
  </si>
  <si>
    <t>Wymagania wstępne</t>
  </si>
  <si>
    <t>realizacja zajęć z przedmiotu: Mechatronika pojazdów i maszyn rolniczych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</si>
  <si>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</si>
  <si>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</si>
  <si>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</si>
  <si>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</si>
  <si>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</si>
  <si>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</si>
  <si>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</si>
  <si>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</si>
  <si>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</si>
  <si>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</si>
  <si>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</si>
  <si>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Mechanicznej i Agrofizyki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</si>
  <si>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</si>
  <si>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</si>
  <si>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</si>
  <si>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</si>
  <si>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</si>
  <si>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</si>
  <si>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</si>
  <si>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</si>
  <si>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NUM_W1</t>
  </si>
  <si>
    <t>procesy zachodzące w cyklu życia środków technicznych oraz potrafi dobrać odpowiednie narzędzia, oprogramowanie do monitorowania, diagnostyki oraz obliczeń optymalizujących</t>
  </si>
  <si>
    <t>ZIP2_W07, ZIP2_W09</t>
  </si>
  <si>
    <t>TZ</t>
  </si>
  <si>
    <t>UMIEJĘTNOŚCI - potrafi:</t>
  </si>
  <si>
    <t>NUM_U1</t>
  </si>
  <si>
    <t>projektować i wdrażać technologie podnoszące bezpieczeństwo funkcjonowania układów mechatronicznych, analizując je w aspekcie analizy ekonomicznej</t>
  </si>
  <si>
    <t>ZIP2_U07, ZIP2_U11</t>
  </si>
  <si>
    <t>KOMPETENCJE SPOŁECZNE - jest gotów do:</t>
  </si>
  <si>
    <t>NUM_K1</t>
  </si>
  <si>
    <t xml:space="preserve">krytycznego podejścia do posiadanej wiedzy, rozumie konieczność ciągłego dokształcania się oraz zasięga opinii ekspertów również w czasie wykonywania powierzonych zadań </t>
  </si>
  <si>
    <t>ZIP2_K01, ZIP2_K02</t>
  </si>
  <si>
    <t>Treści nauczania:</t>
  </si>
  <si>
    <t>Wykłady</t>
  </si>
  <si>
    <t>godz.</t>
  </si>
  <si>
    <t>Tematyka zajęć</t>
  </si>
  <si>
    <t>Podstawowe pojęcia teorii niezawodności.</t>
  </si>
  <si>
    <t>Niezawodność, trwałość i gotowość obiektów technicznych.</t>
  </si>
  <si>
    <t>Modele matematyczne obiektów nieodnawialnych.</t>
  </si>
  <si>
    <t>Modele matematyczne obiektów odnawialnych.</t>
  </si>
  <si>
    <t>Realizowane efekty uczenia się</t>
  </si>
  <si>
    <t>NUM_W1, NUM_K1</t>
  </si>
  <si>
    <t>Sposoby weryfikacji oraz zasady i kryteria oceny</t>
  </si>
  <si>
    <t>Zaliczenie w formie pisemnej; na ocenę pozytywną należy udzielić co najmniej 51% prawidłowych odpowiedzi na zadane pytania. Udział w ocenie końcowej z przedmiotu - 50%.</t>
  </si>
  <si>
    <t>Ćwiczenia projektowe</t>
  </si>
  <si>
    <t>Charakterystyki niezawodnościowe układów.</t>
  </si>
  <si>
    <t>Funkcje niezawodności i zawodności.</t>
  </si>
  <si>
    <t>Niezawodność szeregowa i równoległa</t>
  </si>
  <si>
    <t>NUM_U1, NUM_K1</t>
  </si>
  <si>
    <t xml:space="preserve">Zaliczenie wszystkich projektów. Udział w ocenie końcowej z przedmiotu - 50%. </t>
  </si>
  <si>
    <t>Literatura:</t>
  </si>
  <si>
    <t>Podstawowa</t>
  </si>
  <si>
    <t>Schmid D., Bauman A 2006 Mechatronika REA, Warszawa</t>
  </si>
  <si>
    <t>Herner A., Hans-Jurgen Diehl 2004 Elektrotechnika i elektronika w pojazdach samochodowych WKiŁ, Warszawa</t>
  </si>
  <si>
    <t>Merkisz J., Mazurek S. 2006 Pokładowe systemu diagnostyczne, wyd.3 rozszerzone WKiŁ, Wars</t>
  </si>
  <si>
    <t>Uzupełniająca</t>
  </si>
  <si>
    <t>Widerski T 2005 Samochodowe sieci informatyczne Instalator polski, Warszawa</t>
  </si>
  <si>
    <t>Struktura efektów uczenia się:</t>
  </si>
  <si>
    <t>Dyscyplina – dziedzina nauki inżynieryjno-techniczne, dyscyplina inżynieria mechaniczna (TZ)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</si>
  <si>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</si>
  <si>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Dyscyplina –</t>
  </si>
  <si>
    <t>dziedzina nauki społeczne, dyscyplina nauki o zarządzaniu i jakości (SZ)</t>
  </si>
  <si>
    <t>ECTS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</si>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</sst>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workbookViewId="0">
      <selection activeCell="K59" sqref="K59"/>
    </sheetView>
  </sheetViews>
  <sheetFormatPr defaultRowHeight="15" x14ac:dyDescent="0.25"/>
  <cols>
    <col min="8" max="8" width="10.8554687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3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9" t="s">
        <v>4</v>
      </c>
      <c r="E4" s="9"/>
      <c r="F4" s="9"/>
      <c r="G4" s="9"/>
      <c r="H4" s="9"/>
      <c r="I4" s="10"/>
    </row>
    <row r="5" spans="1:9" s="3" customFormat="1" ht="12.75" x14ac:dyDescent="0.25">
      <c r="A5" s="5" t="s">
        <v>5</v>
      </c>
      <c r="B5" s="6"/>
      <c r="C5" s="6"/>
      <c r="D5" s="9" t="s">
        <v>6</v>
      </c>
      <c r="E5" s="9"/>
      <c r="F5" s="9"/>
      <c r="G5" s="9"/>
      <c r="H5" s="9"/>
      <c r="I5" s="10"/>
    </row>
    <row r="6" spans="1:9" s="3" customFormat="1" ht="36.75" customHeight="1" x14ac:dyDescent="0.25">
      <c r="A6" s="5" t="s">
        <v>7</v>
      </c>
      <c r="B6" s="6"/>
      <c r="C6" s="6"/>
      <c r="D6" s="11" t="s">
        <v>8</v>
      </c>
      <c r="E6" s="11"/>
      <c r="F6" s="11"/>
      <c r="G6" s="11"/>
      <c r="H6" s="11"/>
      <c r="I6" s="12"/>
    </row>
    <row r="7" spans="1:9" s="3" customFormat="1" ht="12.75" x14ac:dyDescent="0.25">
      <c r="A7" s="13"/>
      <c r="B7" s="13"/>
      <c r="C7" s="13"/>
      <c r="D7" s="13"/>
      <c r="E7" s="13"/>
      <c r="F7" s="13"/>
      <c r="G7" s="13"/>
      <c r="H7" s="13"/>
      <c r="I7" s="13"/>
    </row>
    <row r="8" spans="1:9" s="3" customFormat="1" ht="12.75" x14ac:dyDescent="0.25">
      <c r="A8" s="14" t="s">
        <v>9</v>
      </c>
      <c r="B8" s="14"/>
      <c r="C8" s="14"/>
      <c r="D8" s="14"/>
      <c r="E8" s="14"/>
      <c r="F8" s="14"/>
      <c r="G8" s="14"/>
      <c r="H8" s="14"/>
      <c r="I8" s="14"/>
    </row>
    <row r="9" spans="1:9" s="3" customFormat="1" ht="12.75" x14ac:dyDescent="0.25">
      <c r="A9" s="15" t="s">
        <v>10</v>
      </c>
      <c r="B9" s="15"/>
      <c r="C9" s="15"/>
      <c r="D9" s="15"/>
      <c r="E9" s="15"/>
      <c r="F9" s="15"/>
      <c r="G9" s="15"/>
      <c r="H9" s="15"/>
      <c r="I9" s="15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3"/>
      <c r="B14" s="13"/>
      <c r="C14" s="13"/>
      <c r="D14" s="13"/>
      <c r="E14" s="13"/>
      <c r="F14" s="13"/>
      <c r="G14" s="13"/>
      <c r="H14" s="13"/>
      <c r="I14" s="13"/>
    </row>
    <row r="15" spans="1:9" s="3" customFormat="1" ht="12.75" x14ac:dyDescent="0.25">
      <c r="A15" s="15" t="s">
        <v>18</v>
      </c>
      <c r="B15" s="15"/>
      <c r="C15" s="15"/>
      <c r="D15" s="15"/>
      <c r="E15" s="15"/>
      <c r="F15" s="15"/>
      <c r="G15" s="15"/>
      <c r="H15" s="15"/>
      <c r="I15" s="15"/>
    </row>
    <row r="16" spans="1:9" s="3" customFormat="1" ht="12.75" x14ac:dyDescent="0.25">
      <c r="A16" s="16" t="s">
        <v>19</v>
      </c>
      <c r="B16" s="17"/>
      <c r="C16" s="18" t="s">
        <v>20</v>
      </c>
      <c r="D16" s="19"/>
      <c r="E16" s="19"/>
      <c r="F16" s="19"/>
      <c r="G16" s="19"/>
      <c r="H16" s="19"/>
      <c r="I16" s="19"/>
    </row>
    <row r="17" spans="1:9" s="3" customFormat="1" ht="12.75" x14ac:dyDescent="0.25">
      <c r="A17" s="20"/>
      <c r="B17" s="21"/>
      <c r="C17" s="22" t="s">
        <v>21</v>
      </c>
      <c r="D17" s="23"/>
      <c r="E17" s="23"/>
      <c r="F17" s="23"/>
      <c r="G17" s="23"/>
      <c r="H17" s="23"/>
      <c r="I17" s="23"/>
    </row>
    <row r="18" spans="1:9" s="3" customFormat="1" ht="12.75" x14ac:dyDescent="0.25">
      <c r="A18" s="13"/>
      <c r="B18" s="13"/>
      <c r="C18" s="13"/>
      <c r="D18" s="13"/>
      <c r="E18" s="13"/>
      <c r="F18" s="13"/>
      <c r="G18" s="13"/>
      <c r="H18" s="13"/>
      <c r="I18" s="13"/>
    </row>
    <row r="19" spans="1:9" s="3" customFormat="1" ht="12.75" x14ac:dyDescent="0.25">
      <c r="A19" s="24" t="s">
        <v>22</v>
      </c>
      <c r="B19" s="24"/>
      <c r="C19" s="24"/>
      <c r="D19" s="24"/>
      <c r="E19" s="13"/>
      <c r="F19" s="13"/>
      <c r="G19" s="13"/>
      <c r="H19" s="13"/>
      <c r="I19" s="13"/>
    </row>
    <row r="20" spans="1:9" s="3" customFormat="1" ht="12.75" x14ac:dyDescent="0.25">
      <c r="A20" s="25" t="s">
        <v>23</v>
      </c>
      <c r="B20" s="26" t="s">
        <v>24</v>
      </c>
      <c r="C20" s="26"/>
      <c r="D20" s="26"/>
      <c r="E20" s="26"/>
      <c r="F20" s="26"/>
      <c r="G20" s="26"/>
      <c r="H20" s="26" t="s">
        <v>25</v>
      </c>
      <c r="I20" s="27"/>
    </row>
    <row r="21" spans="1:9" s="3" customFormat="1" ht="38.25" x14ac:dyDescent="0.25">
      <c r="A21" s="25"/>
      <c r="B21" s="26"/>
      <c r="C21" s="26"/>
      <c r="D21" s="26"/>
      <c r="E21" s="26"/>
      <c r="F21" s="26"/>
      <c r="G21" s="26"/>
      <c r="H21" s="28" t="s">
        <v>26</v>
      </c>
      <c r="I21" s="29" t="s">
        <v>27</v>
      </c>
    </row>
    <row r="22" spans="1:9" s="3" customFormat="1" ht="12.75" x14ac:dyDescent="0.25">
      <c r="A22" s="30" t="s">
        <v>28</v>
      </c>
      <c r="B22" s="31"/>
      <c r="C22" s="31"/>
      <c r="D22" s="31"/>
      <c r="E22" s="31"/>
      <c r="F22" s="31"/>
      <c r="G22" s="31"/>
      <c r="H22" s="31"/>
      <c r="I22" s="32"/>
    </row>
    <row r="23" spans="1:9" s="3" customFormat="1" ht="25.5" x14ac:dyDescent="0.25">
      <c r="A23" s="33" t="s">
        <v>29</v>
      </c>
      <c r="B23" s="34" t="s">
        <v>30</v>
      </c>
      <c r="C23" s="34"/>
      <c r="D23" s="34"/>
      <c r="E23" s="34"/>
      <c r="F23" s="34"/>
      <c r="G23" s="34"/>
      <c r="H23" s="35" t="s">
        <v>31</v>
      </c>
      <c r="I23" s="36" t="s">
        <v>32</v>
      </c>
    </row>
    <row r="24" spans="1:9" s="3" customFormat="1" ht="12.75" x14ac:dyDescent="0.25">
      <c r="A24" s="30" t="s">
        <v>33</v>
      </c>
      <c r="B24" s="31"/>
      <c r="C24" s="31"/>
      <c r="D24" s="31"/>
      <c r="E24" s="31"/>
      <c r="F24" s="31"/>
      <c r="G24" s="31"/>
      <c r="H24" s="31"/>
      <c r="I24" s="32"/>
    </row>
    <row r="25" spans="1:9" s="3" customFormat="1" ht="25.5" x14ac:dyDescent="0.25">
      <c r="A25" s="33" t="s">
        <v>34</v>
      </c>
      <c r="B25" s="11" t="s">
        <v>35</v>
      </c>
      <c r="C25" s="11"/>
      <c r="D25" s="11"/>
      <c r="E25" s="11"/>
      <c r="F25" s="11"/>
      <c r="G25" s="11"/>
      <c r="H25" s="35" t="s">
        <v>36</v>
      </c>
      <c r="I25" s="36" t="s">
        <v>32</v>
      </c>
    </row>
    <row r="26" spans="1:9" s="3" customFormat="1" ht="12.75" x14ac:dyDescent="0.25">
      <c r="A26" s="30" t="s">
        <v>37</v>
      </c>
      <c r="B26" s="31"/>
      <c r="C26" s="31"/>
      <c r="D26" s="31"/>
      <c r="E26" s="31"/>
      <c r="F26" s="31"/>
      <c r="G26" s="31"/>
      <c r="H26" s="31"/>
      <c r="I26" s="32"/>
    </row>
    <row r="27" spans="1:9" s="3" customFormat="1" ht="37.5" customHeight="1" x14ac:dyDescent="0.25">
      <c r="A27" s="33" t="s">
        <v>38</v>
      </c>
      <c r="B27" s="37" t="s">
        <v>39</v>
      </c>
      <c r="C27" s="37"/>
      <c r="D27" s="37"/>
      <c r="E27" s="37"/>
      <c r="F27" s="37"/>
      <c r="G27" s="37"/>
      <c r="H27" s="35" t="s">
        <v>40</v>
      </c>
      <c r="I27" s="36" t="s">
        <v>32</v>
      </c>
    </row>
    <row r="28" spans="1:9" s="3" customFormat="1" ht="12.75" x14ac:dyDescent="0.25">
      <c r="A28" s="13"/>
      <c r="B28" s="13"/>
      <c r="C28" s="13"/>
      <c r="D28" s="13"/>
      <c r="E28" s="13"/>
      <c r="F28" s="13"/>
      <c r="G28" s="13"/>
      <c r="H28" s="13"/>
      <c r="I28" s="13"/>
    </row>
    <row r="29" spans="1:9" s="3" customFormat="1" ht="12.75" x14ac:dyDescent="0.25">
      <c r="A29" s="1" t="s">
        <v>41</v>
      </c>
      <c r="B29" s="13"/>
      <c r="C29" s="13"/>
      <c r="D29" s="13"/>
      <c r="E29" s="13"/>
      <c r="F29" s="13"/>
      <c r="G29" s="13"/>
      <c r="H29" s="13"/>
      <c r="I29" s="13"/>
    </row>
    <row r="30" spans="1:9" s="3" customFormat="1" ht="12.75" x14ac:dyDescent="0.25">
      <c r="A30" s="38" t="s">
        <v>42</v>
      </c>
      <c r="B30" s="38"/>
      <c r="C30" s="38"/>
      <c r="D30" s="38"/>
      <c r="E30" s="38"/>
      <c r="F30" s="38"/>
      <c r="G30" s="38"/>
      <c r="H30" s="39">
        <v>15</v>
      </c>
      <c r="I30" s="40" t="s">
        <v>43</v>
      </c>
    </row>
    <row r="31" spans="1:9" s="3" customFormat="1" ht="12.75" x14ac:dyDescent="0.25">
      <c r="A31" s="41" t="s">
        <v>44</v>
      </c>
      <c r="B31" s="42" t="s">
        <v>45</v>
      </c>
      <c r="C31" s="42"/>
      <c r="D31" s="42"/>
      <c r="E31" s="42"/>
      <c r="F31" s="42"/>
      <c r="G31" s="42"/>
      <c r="H31" s="42"/>
      <c r="I31" s="18"/>
    </row>
    <row r="32" spans="1:9" s="3" customFormat="1" ht="12.75" x14ac:dyDescent="0.25">
      <c r="A32" s="43"/>
      <c r="B32" s="44" t="s">
        <v>46</v>
      </c>
      <c r="C32" s="45"/>
      <c r="D32" s="45"/>
      <c r="E32" s="45"/>
      <c r="F32" s="45"/>
      <c r="G32" s="45"/>
      <c r="H32" s="45"/>
      <c r="I32" s="45"/>
    </row>
    <row r="33" spans="1:9" s="3" customFormat="1" ht="12.75" x14ac:dyDescent="0.25">
      <c r="A33" s="43"/>
      <c r="B33" s="44" t="s">
        <v>47</v>
      </c>
      <c r="C33" s="45"/>
      <c r="D33" s="45"/>
      <c r="E33" s="45"/>
      <c r="F33" s="45"/>
      <c r="G33" s="45"/>
      <c r="H33" s="45"/>
      <c r="I33" s="45"/>
    </row>
    <row r="34" spans="1:9" s="3" customFormat="1" ht="12.75" x14ac:dyDescent="0.25">
      <c r="A34" s="43"/>
      <c r="B34" s="44" t="s">
        <v>48</v>
      </c>
      <c r="C34" s="45"/>
      <c r="D34" s="45"/>
      <c r="E34" s="45"/>
      <c r="F34" s="45"/>
      <c r="G34" s="45"/>
      <c r="H34" s="45"/>
      <c r="I34" s="45"/>
    </row>
    <row r="35" spans="1:9" s="3" customFormat="1" ht="12.75" x14ac:dyDescent="0.25">
      <c r="A35" s="46" t="s">
        <v>49</v>
      </c>
      <c r="B35" s="9"/>
      <c r="C35" s="9"/>
      <c r="D35" s="9" t="s">
        <v>50</v>
      </c>
      <c r="E35" s="9"/>
      <c r="F35" s="9"/>
      <c r="G35" s="9"/>
      <c r="H35" s="9"/>
      <c r="I35" s="10"/>
    </row>
    <row r="36" spans="1:9" s="3" customFormat="1" ht="60.75" customHeight="1" x14ac:dyDescent="0.25">
      <c r="A36" s="47" t="s">
        <v>51</v>
      </c>
      <c r="B36" s="11"/>
      <c r="C36" s="11"/>
      <c r="D36" s="11" t="s">
        <v>52</v>
      </c>
      <c r="E36" s="11"/>
      <c r="F36" s="11"/>
      <c r="G36" s="11"/>
      <c r="H36" s="11"/>
      <c r="I36" s="12"/>
    </row>
    <row r="37" spans="1:9" s="3" customFormat="1" ht="20.100000000000001" customHeight="1" x14ac:dyDescent="0.25">
      <c r="A37" s="38" t="s">
        <v>53</v>
      </c>
      <c r="B37" s="38"/>
      <c r="C37" s="38"/>
      <c r="D37" s="38"/>
      <c r="E37" s="38"/>
      <c r="F37" s="38"/>
      <c r="G37" s="38"/>
      <c r="H37" s="39">
        <v>15</v>
      </c>
      <c r="I37" s="40" t="s">
        <v>43</v>
      </c>
    </row>
    <row r="38" spans="1:9" s="3" customFormat="1" ht="20.100000000000001" customHeight="1" x14ac:dyDescent="0.25">
      <c r="A38" s="41" t="s">
        <v>44</v>
      </c>
      <c r="B38" s="48" t="s">
        <v>54</v>
      </c>
      <c r="C38" s="48"/>
      <c r="D38" s="48"/>
      <c r="E38" s="48"/>
      <c r="F38" s="48"/>
      <c r="G38" s="48"/>
      <c r="H38" s="48"/>
      <c r="I38" s="49"/>
    </row>
    <row r="39" spans="1:9" s="3" customFormat="1" ht="20.100000000000001" customHeight="1" x14ac:dyDescent="0.25">
      <c r="A39" s="43"/>
      <c r="B39" s="50" t="s">
        <v>55</v>
      </c>
      <c r="C39" s="51"/>
      <c r="D39" s="51"/>
      <c r="E39" s="51"/>
      <c r="F39" s="51"/>
      <c r="G39" s="51"/>
      <c r="H39" s="51"/>
      <c r="I39" s="51"/>
    </row>
    <row r="40" spans="1:9" s="3" customFormat="1" ht="20.100000000000001" customHeight="1" x14ac:dyDescent="0.25">
      <c r="A40" s="43"/>
      <c r="B40" s="50" t="s">
        <v>56</v>
      </c>
      <c r="C40" s="51"/>
      <c r="D40" s="51"/>
      <c r="E40" s="51"/>
      <c r="F40" s="51"/>
      <c r="G40" s="51"/>
      <c r="H40" s="51"/>
      <c r="I40" s="51"/>
    </row>
    <row r="41" spans="1:9" s="3" customFormat="1" ht="20.100000000000001" customHeight="1" x14ac:dyDescent="0.25">
      <c r="A41" s="46" t="s">
        <v>49</v>
      </c>
      <c r="B41" s="9"/>
      <c r="C41" s="9"/>
      <c r="D41" s="9" t="s">
        <v>57</v>
      </c>
      <c r="E41" s="9"/>
      <c r="F41" s="9"/>
      <c r="G41" s="9"/>
      <c r="H41" s="9"/>
      <c r="I41" s="10"/>
    </row>
    <row r="42" spans="1:9" s="3" customFormat="1" ht="43.5" customHeight="1" x14ac:dyDescent="0.25">
      <c r="A42" s="47" t="s">
        <v>51</v>
      </c>
      <c r="B42" s="11"/>
      <c r="C42" s="11"/>
      <c r="D42" s="11" t="s">
        <v>58</v>
      </c>
      <c r="E42" s="11"/>
      <c r="F42" s="11"/>
      <c r="G42" s="11"/>
      <c r="H42" s="11"/>
      <c r="I42" s="12"/>
    </row>
    <row r="43" spans="1:9" s="3" customFormat="1" ht="12.75" x14ac:dyDescent="0.25">
      <c r="A43" s="13"/>
      <c r="B43" s="13"/>
      <c r="C43" s="13"/>
      <c r="D43" s="13"/>
      <c r="E43" s="13"/>
      <c r="F43" s="13"/>
      <c r="G43" s="13"/>
      <c r="H43" s="13"/>
      <c r="I43" s="13"/>
    </row>
    <row r="44" spans="1:9" s="3" customFormat="1" ht="12.75" x14ac:dyDescent="0.25">
      <c r="A44" s="1" t="s">
        <v>59</v>
      </c>
      <c r="B44" s="13"/>
      <c r="C44" s="13"/>
      <c r="D44" s="13"/>
      <c r="E44" s="13"/>
      <c r="F44" s="13"/>
      <c r="G44" s="13"/>
      <c r="H44" s="13"/>
      <c r="I44" s="13"/>
    </row>
    <row r="45" spans="1:9" s="3" customFormat="1" ht="20.100000000000001" customHeight="1" x14ac:dyDescent="0.25">
      <c r="A45" s="19" t="s">
        <v>60</v>
      </c>
      <c r="B45" s="52"/>
      <c r="C45" s="48" t="s">
        <v>61</v>
      </c>
      <c r="D45" s="48"/>
      <c r="E45" s="48"/>
      <c r="F45" s="48"/>
      <c r="G45" s="48"/>
      <c r="H45" s="48"/>
      <c r="I45" s="49"/>
    </row>
    <row r="46" spans="1:9" s="3" customFormat="1" ht="26.25" customHeight="1" x14ac:dyDescent="0.25">
      <c r="A46" s="45"/>
      <c r="B46" s="53"/>
      <c r="C46" s="54" t="s">
        <v>62</v>
      </c>
      <c r="D46" s="54"/>
      <c r="E46" s="54"/>
      <c r="F46" s="54"/>
      <c r="G46" s="54"/>
      <c r="H46" s="54"/>
      <c r="I46" s="50"/>
    </row>
    <row r="47" spans="1:9" s="3" customFormat="1" ht="20.100000000000001" customHeight="1" x14ac:dyDescent="0.25">
      <c r="A47" s="23"/>
      <c r="B47" s="55"/>
      <c r="C47" s="56" t="s">
        <v>63</v>
      </c>
      <c r="D47" s="56"/>
      <c r="E47" s="56"/>
      <c r="F47" s="56"/>
      <c r="G47" s="56"/>
      <c r="H47" s="56"/>
      <c r="I47" s="57"/>
    </row>
    <row r="48" spans="1:9" s="3" customFormat="1" ht="20.100000000000001" customHeight="1" x14ac:dyDescent="0.25">
      <c r="A48" s="46" t="s">
        <v>64</v>
      </c>
      <c r="B48" s="9"/>
      <c r="C48" s="37" t="s">
        <v>65</v>
      </c>
      <c r="D48" s="37"/>
      <c r="E48" s="37"/>
      <c r="F48" s="37"/>
      <c r="G48" s="37"/>
      <c r="H48" s="37"/>
      <c r="I48" s="58"/>
    </row>
    <row r="49" spans="1:9" s="3" customFormat="1" ht="12.75" x14ac:dyDescent="0.25">
      <c r="A49" s="13"/>
      <c r="B49" s="13"/>
      <c r="C49" s="13"/>
      <c r="D49" s="13"/>
      <c r="E49" s="13"/>
      <c r="F49" s="13"/>
      <c r="G49" s="13"/>
      <c r="H49" s="13"/>
      <c r="I49" s="13"/>
    </row>
    <row r="50" spans="1:9" s="3" customFormat="1" ht="15" customHeight="1" x14ac:dyDescent="0.25">
      <c r="A50" s="2" t="s">
        <v>66</v>
      </c>
      <c r="B50" s="59"/>
      <c r="C50" s="59"/>
      <c r="D50" s="59"/>
      <c r="E50" s="59"/>
      <c r="F50" s="59"/>
      <c r="G50" s="59"/>
      <c r="H50" s="13"/>
      <c r="I50" s="13"/>
    </row>
    <row r="51" spans="1:9" s="3" customFormat="1" ht="15" customHeight="1" x14ac:dyDescent="0.25">
      <c r="A51" s="60" t="s">
        <v>67</v>
      </c>
      <c r="B51" s="60"/>
      <c r="C51" s="60"/>
      <c r="D51" s="60"/>
      <c r="E51" s="60"/>
      <c r="F51" s="60"/>
      <c r="G51" s="60"/>
      <c r="H51" s="61">
        <f>H54+H62</f>
        <v>3</v>
      </c>
      <c r="I51" s="62" t="s">
        <v>68</v>
      </c>
    </row>
    <row r="52" spans="1:9" s="3" customFormat="1" ht="15" customHeight="1" x14ac:dyDescent="0.25">
      <c r="A52" s="63" t="s">
        <v>69</v>
      </c>
      <c r="B52" s="8" t="s">
        <v>70</v>
      </c>
      <c r="C52" s="8"/>
      <c r="D52" s="8"/>
      <c r="E52" s="8"/>
      <c r="F52" s="8"/>
      <c r="G52" s="8"/>
      <c r="H52" s="61">
        <v>0</v>
      </c>
      <c r="I52" s="64" t="s">
        <v>71</v>
      </c>
    </row>
    <row r="53" spans="1:9" s="3" customFormat="1" ht="15" customHeight="1" x14ac:dyDescent="0.25">
      <c r="A53" s="65" t="s">
        <v>72</v>
      </c>
      <c r="B53" s="65"/>
      <c r="C53" s="65"/>
      <c r="D53" s="65"/>
      <c r="E53" s="65"/>
      <c r="F53" s="65"/>
      <c r="G53" s="65"/>
      <c r="H53" s="66"/>
      <c r="I53" s="67"/>
    </row>
    <row r="54" spans="1:9" s="3" customFormat="1" ht="15" customHeight="1" x14ac:dyDescent="0.25">
      <c r="A54" s="68" t="s">
        <v>73</v>
      </c>
      <c r="B54" s="68"/>
      <c r="C54" s="68"/>
      <c r="D54" s="68"/>
      <c r="E54" s="68"/>
      <c r="F54" s="64">
        <f>SUM(F55:F60)</f>
        <v>38</v>
      </c>
      <c r="G54" s="64" t="s">
        <v>43</v>
      </c>
      <c r="H54" s="69">
        <f>F54/25</f>
        <v>1.52</v>
      </c>
      <c r="I54" s="62" t="s">
        <v>68</v>
      </c>
    </row>
    <row r="55" spans="1:9" s="3" customFormat="1" ht="15" customHeight="1" x14ac:dyDescent="0.25">
      <c r="A55" s="70" t="s">
        <v>74</v>
      </c>
      <c r="B55" s="8" t="s">
        <v>75</v>
      </c>
      <c r="C55" s="8"/>
      <c r="D55" s="8"/>
      <c r="E55" s="8"/>
      <c r="F55" s="64">
        <v>15</v>
      </c>
      <c r="G55" s="64" t="s">
        <v>43</v>
      </c>
      <c r="H55" s="71"/>
      <c r="I55" s="72"/>
    </row>
    <row r="56" spans="1:9" s="3" customFormat="1" ht="15" customHeight="1" x14ac:dyDescent="0.25">
      <c r="A56" s="13"/>
      <c r="B56" s="8" t="s">
        <v>76</v>
      </c>
      <c r="C56" s="8"/>
      <c r="D56" s="8"/>
      <c r="E56" s="8"/>
      <c r="F56" s="64">
        <v>15</v>
      </c>
      <c r="G56" s="64" t="s">
        <v>43</v>
      </c>
      <c r="H56" s="73"/>
      <c r="I56" s="74"/>
    </row>
    <row r="57" spans="1:9" s="3" customFormat="1" ht="15" customHeight="1" x14ac:dyDescent="0.25">
      <c r="A57" s="13"/>
      <c r="B57" s="8" t="s">
        <v>77</v>
      </c>
      <c r="C57" s="8"/>
      <c r="D57" s="8"/>
      <c r="E57" s="8"/>
      <c r="F57" s="64">
        <v>4</v>
      </c>
      <c r="G57" s="64" t="s">
        <v>43</v>
      </c>
      <c r="H57" s="73"/>
      <c r="I57" s="74"/>
    </row>
    <row r="58" spans="1:9" s="3" customFormat="1" ht="15" customHeight="1" x14ac:dyDescent="0.25">
      <c r="A58" s="13"/>
      <c r="B58" s="8" t="s">
        <v>78</v>
      </c>
      <c r="C58" s="8"/>
      <c r="D58" s="8"/>
      <c r="E58" s="8"/>
      <c r="F58" s="64" t="s">
        <v>79</v>
      </c>
      <c r="G58" s="64" t="s">
        <v>43</v>
      </c>
      <c r="H58" s="73"/>
      <c r="I58" s="74"/>
    </row>
    <row r="59" spans="1:9" s="3" customFormat="1" ht="15" customHeight="1" x14ac:dyDescent="0.25">
      <c r="A59" s="13"/>
      <c r="B59" s="8" t="s">
        <v>80</v>
      </c>
      <c r="C59" s="8"/>
      <c r="D59" s="8"/>
      <c r="E59" s="8"/>
      <c r="F59" s="64" t="s">
        <v>79</v>
      </c>
      <c r="G59" s="64" t="s">
        <v>43</v>
      </c>
      <c r="H59" s="73"/>
      <c r="I59" s="74"/>
    </row>
    <row r="60" spans="1:9" s="3" customFormat="1" ht="15" customHeight="1" x14ac:dyDescent="0.25">
      <c r="A60" s="13"/>
      <c r="B60" s="8" t="s">
        <v>81</v>
      </c>
      <c r="C60" s="8"/>
      <c r="D60" s="8"/>
      <c r="E60" s="8"/>
      <c r="F60" s="64">
        <v>4</v>
      </c>
      <c r="G60" s="64" t="s">
        <v>43</v>
      </c>
      <c r="H60" s="75"/>
      <c r="I60" s="76"/>
    </row>
    <row r="61" spans="1:9" s="3" customFormat="1" ht="15" customHeight="1" x14ac:dyDescent="0.25">
      <c r="A61" s="68" t="s">
        <v>82</v>
      </c>
      <c r="B61" s="68"/>
      <c r="C61" s="68"/>
      <c r="D61" s="68"/>
      <c r="E61" s="68"/>
      <c r="F61" s="64">
        <v>0</v>
      </c>
      <c r="G61" s="64" t="s">
        <v>43</v>
      </c>
      <c r="H61" s="69" t="s">
        <v>79</v>
      </c>
      <c r="I61" s="62" t="s">
        <v>68</v>
      </c>
    </row>
    <row r="62" spans="1:9" s="3" customFormat="1" ht="15" customHeight="1" x14ac:dyDescent="0.25">
      <c r="A62" s="8" t="s">
        <v>83</v>
      </c>
      <c r="B62" s="8"/>
      <c r="C62" s="8"/>
      <c r="D62" s="8"/>
      <c r="E62" s="8"/>
      <c r="F62" s="64">
        <v>37</v>
      </c>
      <c r="G62" s="64" t="s">
        <v>43</v>
      </c>
      <c r="H62" s="69">
        <f>F62/25</f>
        <v>1.48</v>
      </c>
      <c r="I62" s="62" t="s">
        <v>68</v>
      </c>
    </row>
  </sheetData>
  <mergeCells count="70">
    <mergeCell ref="A61:E61"/>
    <mergeCell ref="A62:E62"/>
    <mergeCell ref="B55:E55"/>
    <mergeCell ref="B56:E56"/>
    <mergeCell ref="B57:E57"/>
    <mergeCell ref="B58:E58"/>
    <mergeCell ref="B59:E59"/>
    <mergeCell ref="B60:E60"/>
    <mergeCell ref="A48:B48"/>
    <mergeCell ref="C48:I48"/>
    <mergeCell ref="A51:G51"/>
    <mergeCell ref="B52:G52"/>
    <mergeCell ref="A53:G53"/>
    <mergeCell ref="A54:E54"/>
    <mergeCell ref="A41:C41"/>
    <mergeCell ref="D41:I41"/>
    <mergeCell ref="A42:C42"/>
    <mergeCell ref="D42:I42"/>
    <mergeCell ref="A45:B47"/>
    <mergeCell ref="C45:I45"/>
    <mergeCell ref="C46:I46"/>
    <mergeCell ref="C47:I47"/>
    <mergeCell ref="A35:C35"/>
    <mergeCell ref="D35:I35"/>
    <mergeCell ref="A36:C36"/>
    <mergeCell ref="D36:I36"/>
    <mergeCell ref="A37:G37"/>
    <mergeCell ref="A38:A40"/>
    <mergeCell ref="B38:I38"/>
    <mergeCell ref="B39:I39"/>
    <mergeCell ref="B40:I40"/>
    <mergeCell ref="A30:G30"/>
    <mergeCell ref="A31:A34"/>
    <mergeCell ref="B31:I31"/>
    <mergeCell ref="B32:I32"/>
    <mergeCell ref="B33:I33"/>
    <mergeCell ref="B34:I34"/>
    <mergeCell ref="A22:I22"/>
    <mergeCell ref="B23:G23"/>
    <mergeCell ref="A24:I24"/>
    <mergeCell ref="B25:G25"/>
    <mergeCell ref="A26:I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2021-05-01T16:54:05Z</dcterms:created>
  <dcterms:modified xsi:type="dcterms:W3CDTF">2021-05-01T16:55:24Z</dcterms:modified>
</cp:coreProperties>
</file>