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1750" yWindow="1560" windowWidth="18900" windowHeight="11055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0" i="1"/>
  <c r="H61"/>
  <c r="H53"/>
  <c r="F53"/>
</calcChain>
</file>

<file path=xl/sharedStrings.xml><?xml version="1.0" encoding="utf-8"?>
<sst xmlns="http://schemas.openxmlformats.org/spreadsheetml/2006/main" count="104" uniqueCount="83">
  <si>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</si>
  <si>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</si>
  <si>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</si>
  <si>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</si>
  <si>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</si>
  <si>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</si>
  <si>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</si>
  <si>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</si>
  <si>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</si>
  <si>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</si>
  <si>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</si>
  <si>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</si>
  <si>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</si>
  <si>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</si>
  <si>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</si>
  <si>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</si>
  <si>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</si>
  <si>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</si>
  <si>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</si>
  <si>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</si>
  <si>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</si>
  <si>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</si>
  <si>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</si>
  <si>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</si>
  <si>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</si>
  <si>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</si>
  <si>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</si>
  <si>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</si>
  <si>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</si>
  <si>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</si>
  <si>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</si>
  <si>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</si>
  <si>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</si>
  <si>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</si>
  <si>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</si>
  <si>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</si>
  <si>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</si>
  <si>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</si>
  <si>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</si>
  <si>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</si>
  <si>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</si>
  <si>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</si>
  <si>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</si>
  <si>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</si>
  <si>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zaliczenie przedmiotu fizyka</t>
  </si>
  <si>
    <t>transport i logistyka</t>
  </si>
  <si>
    <t>SI</t>
  </si>
  <si>
    <t>polski</t>
  </si>
  <si>
    <t>posiada wiedzę na temat podstawowych praw statyki i rozumie prawa rządzące ciałem będącym w ruchu</t>
  </si>
  <si>
    <t xml:space="preserve">pracy w zespole rozwiązującym problemy inżynierskie związane z projektowaniem i eksploatacją środków transportu specjalnego </t>
  </si>
  <si>
    <t>Podstawowe pojęcia w mechanice. Działania na wektorach. Siła wypadkowa, rozkładanie siły na składowe. Para sił. Środek ciężkości. Prawa statyki. Określenie równowagi bryły w ogólnym przypadku. Płaski i przestrzenny dowolny układ sił. Redukcja dowolnego układu sił. Tarcie statyczne i kinetyczne.</t>
  </si>
  <si>
    <t>Klasyfikacja i charakterystyka ruchów. Podstawowe określenia z zakresu kinematyki. Równanie ruchu. Prędkość i przyspieszenie. Ruch prostoliniowy. Ruch kołowy. Ruch płaski ciała. Ruch złożony. Przyspieszenie Coriolisa. Momenty bezwładności. Prawa dynamiki. Dynamika ruchu obrotowego. Praca, moc, energia mechaniczna. Zasada d'Alamberta. Zasada równowagi energii kinetycznej i pracy.</t>
  </si>
  <si>
    <t xml:space="preserve">Przedmiot i zadania wytrzymałości materiałów. Momenty geometryczne figur płaskich. Odkształcalność ciała stałego pod wpływem sił. Prawo Poissona. Naprężenie styczne i normalne. Prawo Hooke'a. Naprężenia dopuszczalne. Rozciąganie i ściskanie. Przypadki statycznie niewyznaczalne. Wyboczenie. Ścinanie czyste. Obliczanie połączeń nitowych, śrubowych i spawanych. Skręcanie czyste. Kąt skręcenia. Zginanie czyste. Obliczenia wytrzymałościowe belek. Ugięcie belki. Podstawowe wiadomości z zakresu hipotez wytrzymałościowych. Zginanie z rozciąganiem lub ściskaniem. Zginanie ze skręcaniem. </t>
  </si>
  <si>
    <t>Egzamin pisemny – udział w ocenie końcowej 60%</t>
  </si>
  <si>
    <t>Ćwiczenia audytoryjne</t>
  </si>
  <si>
    <t>Rozwiazywanie zadań ze statyki</t>
  </si>
  <si>
    <t>Rozwiazywanie zadań z kinematyki i dynamiki</t>
  </si>
  <si>
    <t xml:space="preserve">Obliczenia wytrzymałościowe: wytrzymałość prosta  </t>
  </si>
  <si>
    <t>Ocena z kolokwiów i aktywności na ćwiczeniach – udział w ocenie końcowej 40%</t>
  </si>
  <si>
    <t>MTW_W1</t>
  </si>
  <si>
    <t>MTW_W2</t>
  </si>
  <si>
    <t>MTW_U1</t>
  </si>
  <si>
    <t>MTW_U2</t>
  </si>
  <si>
    <t>MTW_K1</t>
  </si>
  <si>
    <t>TiL1_W03</t>
  </si>
  <si>
    <t>Ti L1_U03
Ti L1_U05</t>
  </si>
  <si>
    <t>TiL1_K01</t>
  </si>
  <si>
    <t>obowiązkowy kierunkowy</t>
  </si>
  <si>
    <t xml:space="preserve">egzamin </t>
  </si>
  <si>
    <t>MTW_W1, MTW_W2, MTW_K1</t>
  </si>
  <si>
    <t>MTW_U1,  MTW_U2</t>
  </si>
  <si>
    <t>TZ</t>
  </si>
  <si>
    <t>TiL1_W10</t>
  </si>
  <si>
    <t>jakiego rodzaju obciążenia i naprężenia występują w obiektach rzeczywistych</t>
  </si>
  <si>
    <t>wykonać podstawowe obliczenia kinematyczne oraz energetyczne</t>
  </si>
  <si>
    <t xml:space="preserve">wykonać podstawowe obliczenia wytrzymałościowe </t>
  </si>
  <si>
    <t>…</t>
  </si>
  <si>
    <t>Lisowski A., Siemieniec A.: Wytrzymałość materiałów. Przykłady obliczeń. PWN, 1973.
Dyląg Z., Jakubowicz A., Orłoś Z.; Wytrzymałość materiałów, t. I i II; WNT; Warszawa 2000 
Niezgodziński M.,  Niezgodziński T.: Zadania z wytrzymałości materiałów. WNT, 2002</t>
  </si>
  <si>
    <t>Misiak J.: Zadania z mechaniki ogólnej. Część I i II. WNT, 2005.
Misiak J.: Mechanika techniczna. Tom 1 i 2. WNT, 2006
Kaczorowski J., Hudy L.: Mechanika i wytrzymałość materiałów, skrypt AR w Krakowie, 1991.</t>
  </si>
  <si>
    <t>Katedra Inżynierii Mechanicznej i Agrofizyki                                                                 Wydział Inżynierii Produkcji i Energetyki</t>
  </si>
  <si>
    <t xml:space="preserve">Dyscyplina – </t>
  </si>
  <si>
    <t>dziedzina nauki inżynieryjno-techniczne, dyscyplina inżynieria mechaniczna (TZ)</t>
  </si>
  <si>
    <t>Mechanika techniczna i wytrzymałoć materiałów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</si>
</sst>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164" fontId="4" fillId="0" borderId="1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1" xfId="0" applyFont="1" applyBorder="1" applyAlignment="1">
      <alignment horizontal="left" vertical="justify" wrapText="1"/>
    </xf>
    <xf numFmtId="0" fontId="2" fillId="0" borderId="0" xfId="0" applyFont="1" applyBorder="1" applyAlignment="1">
      <alignment horizontal="left" vertical="justify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justify" wrapText="1"/>
    </xf>
    <xf numFmtId="0" fontId="2" fillId="0" borderId="10" xfId="0" applyFont="1" applyBorder="1" applyAlignment="1">
      <alignment horizontal="left" vertical="justify" wrapText="1"/>
    </xf>
    <xf numFmtId="0" fontId="1" fillId="0" borderId="5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1"/>
  <sheetViews>
    <sheetView tabSelected="1" topLeftCell="A49" zoomScale="120" zoomScaleNormal="120" workbookViewId="0">
      <selection activeCell="L61" sqref="L61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8.7109375" style="15" customWidth="1"/>
    <col min="10" max="10" width="2.7109375" style="15" customWidth="1"/>
    <col min="11" max="16384" width="8.85546875" style="15"/>
  </cols>
  <sheetData>
    <row r="1" spans="1:9">
      <c r="A1" s="1" t="s">
        <v>0</v>
      </c>
    </row>
    <row r="2" spans="1:9">
      <c r="A2" s="54" t="s">
        <v>82</v>
      </c>
      <c r="B2" s="54"/>
      <c r="C2" s="54"/>
      <c r="D2" s="54"/>
      <c r="E2" s="54"/>
      <c r="F2" s="54"/>
      <c r="G2" s="54"/>
      <c r="H2" s="54"/>
      <c r="I2" s="54"/>
    </row>
    <row r="3" spans="1:9">
      <c r="A3" s="35" t="s">
        <v>1</v>
      </c>
      <c r="B3" s="33"/>
      <c r="C3" s="33"/>
      <c r="D3" s="33">
        <v>4</v>
      </c>
      <c r="E3" s="33"/>
      <c r="F3" s="33"/>
      <c r="G3" s="33"/>
      <c r="H3" s="33"/>
      <c r="I3" s="34"/>
    </row>
    <row r="4" spans="1:9">
      <c r="A4" s="35" t="s">
        <v>2</v>
      </c>
      <c r="B4" s="33"/>
      <c r="C4" s="33"/>
      <c r="D4" s="33" t="s">
        <v>67</v>
      </c>
      <c r="E4" s="33"/>
      <c r="F4" s="33"/>
      <c r="G4" s="33"/>
      <c r="H4" s="33"/>
      <c r="I4" s="34"/>
    </row>
    <row r="5" spans="1:9">
      <c r="A5" s="35" t="s">
        <v>3</v>
      </c>
      <c r="B5" s="33"/>
      <c r="C5" s="33"/>
      <c r="D5" s="33" t="s">
        <v>68</v>
      </c>
      <c r="E5" s="33"/>
      <c r="F5" s="33"/>
      <c r="G5" s="33"/>
      <c r="H5" s="33"/>
      <c r="I5" s="34"/>
    </row>
    <row r="6" spans="1:9">
      <c r="A6" s="35" t="s">
        <v>4</v>
      </c>
      <c r="B6" s="33"/>
      <c r="C6" s="33"/>
      <c r="D6" s="33" t="s">
        <v>44</v>
      </c>
      <c r="E6" s="33"/>
      <c r="F6" s="33"/>
      <c r="G6" s="33"/>
      <c r="H6" s="33"/>
      <c r="I6" s="34"/>
    </row>
    <row r="8" spans="1:9">
      <c r="A8" s="61" t="s">
        <v>5</v>
      </c>
      <c r="B8" s="61"/>
      <c r="C8" s="61"/>
      <c r="D8" s="61"/>
      <c r="E8" s="61"/>
      <c r="F8" s="61"/>
      <c r="G8" s="61"/>
      <c r="H8" s="61"/>
      <c r="I8" s="61"/>
    </row>
    <row r="9" spans="1:9">
      <c r="A9" s="39" t="s">
        <v>45</v>
      </c>
      <c r="B9" s="39"/>
      <c r="C9" s="39"/>
      <c r="D9" s="39"/>
      <c r="E9" s="39"/>
      <c r="F9" s="39"/>
      <c r="G9" s="39"/>
      <c r="H9" s="39"/>
      <c r="I9" s="39"/>
    </row>
    <row r="10" spans="1:9">
      <c r="A10" s="35" t="s">
        <v>6</v>
      </c>
      <c r="B10" s="33"/>
      <c r="C10" s="33"/>
      <c r="D10" s="33"/>
      <c r="E10" s="33"/>
      <c r="F10" s="33" t="s">
        <v>43</v>
      </c>
      <c r="G10" s="33"/>
      <c r="H10" s="33"/>
      <c r="I10" s="34"/>
    </row>
    <row r="11" spans="1:9">
      <c r="A11" s="35" t="s">
        <v>7</v>
      </c>
      <c r="B11" s="33"/>
      <c r="C11" s="33"/>
      <c r="D11" s="33"/>
      <c r="E11" s="33"/>
      <c r="F11" s="33" t="s">
        <v>46</v>
      </c>
      <c r="G11" s="33"/>
      <c r="H11" s="33"/>
      <c r="I11" s="34"/>
    </row>
    <row r="12" spans="1:9">
      <c r="A12" s="35" t="s">
        <v>8</v>
      </c>
      <c r="B12" s="33"/>
      <c r="C12" s="33"/>
      <c r="D12" s="33"/>
      <c r="E12" s="33"/>
      <c r="F12" s="33">
        <v>2</v>
      </c>
      <c r="G12" s="33"/>
      <c r="H12" s="33"/>
      <c r="I12" s="34"/>
    </row>
    <row r="13" spans="1:9">
      <c r="A13" s="35" t="s">
        <v>9</v>
      </c>
      <c r="B13" s="33"/>
      <c r="C13" s="33"/>
      <c r="D13" s="33"/>
      <c r="E13" s="33"/>
      <c r="F13" s="33" t="s">
        <v>47</v>
      </c>
      <c r="G13" s="33"/>
      <c r="H13" s="33"/>
      <c r="I13" s="34"/>
    </row>
    <row r="15" spans="1:9">
      <c r="A15" s="39" t="s">
        <v>10</v>
      </c>
      <c r="B15" s="39"/>
      <c r="C15" s="39"/>
      <c r="D15" s="39"/>
      <c r="E15" s="39"/>
      <c r="F15" s="39"/>
      <c r="G15" s="39"/>
      <c r="H15" s="39"/>
      <c r="I15" s="39"/>
    </row>
    <row r="16" spans="1:9" ht="37.5" customHeight="1">
      <c r="A16" s="56" t="s">
        <v>11</v>
      </c>
      <c r="B16" s="56"/>
      <c r="C16" s="67" t="s">
        <v>79</v>
      </c>
      <c r="D16" s="56"/>
      <c r="E16" s="56"/>
      <c r="F16" s="56"/>
      <c r="G16" s="56"/>
      <c r="H16" s="56"/>
      <c r="I16" s="56"/>
    </row>
    <row r="18" spans="1:9">
      <c r="A18" s="40" t="s">
        <v>12</v>
      </c>
      <c r="B18" s="40"/>
      <c r="C18" s="40"/>
      <c r="D18" s="40"/>
    </row>
    <row r="19" spans="1:9">
      <c r="A19" s="41" t="s">
        <v>13</v>
      </c>
      <c r="B19" s="57" t="s">
        <v>14</v>
      </c>
      <c r="C19" s="57"/>
      <c r="D19" s="57"/>
      <c r="E19" s="57"/>
      <c r="F19" s="57"/>
      <c r="G19" s="57"/>
      <c r="H19" s="57" t="s">
        <v>15</v>
      </c>
      <c r="I19" s="68"/>
    </row>
    <row r="20" spans="1:9" ht="25.5">
      <c r="A20" s="41"/>
      <c r="B20" s="57"/>
      <c r="C20" s="57"/>
      <c r="D20" s="57"/>
      <c r="E20" s="57"/>
      <c r="F20" s="57"/>
      <c r="G20" s="57"/>
      <c r="H20" s="11" t="s">
        <v>41</v>
      </c>
      <c r="I20" s="12" t="s">
        <v>16</v>
      </c>
    </row>
    <row r="21" spans="1:9" s="5" customFormat="1" ht="17.649999999999999" customHeight="1">
      <c r="A21" s="58" t="s">
        <v>17</v>
      </c>
      <c r="B21" s="59"/>
      <c r="C21" s="59"/>
      <c r="D21" s="59"/>
      <c r="E21" s="59"/>
      <c r="F21" s="59"/>
      <c r="G21" s="59"/>
      <c r="H21" s="59"/>
      <c r="I21" s="60"/>
    </row>
    <row r="22" spans="1:9" ht="12.75" customHeight="1">
      <c r="A22" s="14" t="s">
        <v>59</v>
      </c>
      <c r="B22" s="69" t="s">
        <v>48</v>
      </c>
      <c r="C22" s="69"/>
      <c r="D22" s="69"/>
      <c r="E22" s="69"/>
      <c r="F22" s="69"/>
      <c r="G22" s="69"/>
      <c r="H22" s="19" t="s">
        <v>72</v>
      </c>
      <c r="I22" s="20" t="s">
        <v>71</v>
      </c>
    </row>
    <row r="23" spans="1:9" ht="12.75" customHeight="1">
      <c r="A23" s="14" t="s">
        <v>60</v>
      </c>
      <c r="B23" s="36" t="s">
        <v>73</v>
      </c>
      <c r="C23" s="37"/>
      <c r="D23" s="37"/>
      <c r="E23" s="37"/>
      <c r="F23" s="37"/>
      <c r="G23" s="38"/>
      <c r="H23" s="19" t="s">
        <v>64</v>
      </c>
      <c r="I23" s="20" t="s">
        <v>71</v>
      </c>
    </row>
    <row r="24" spans="1:9" s="5" customFormat="1" ht="17.649999999999999" customHeight="1">
      <c r="A24" s="58" t="s">
        <v>18</v>
      </c>
      <c r="B24" s="59"/>
      <c r="C24" s="59"/>
      <c r="D24" s="59"/>
      <c r="E24" s="59"/>
      <c r="F24" s="59"/>
      <c r="G24" s="59"/>
      <c r="H24" s="59"/>
      <c r="I24" s="60"/>
    </row>
    <row r="25" spans="1:9" ht="25.5" customHeight="1">
      <c r="A25" s="14" t="s">
        <v>61</v>
      </c>
      <c r="B25" s="44" t="s">
        <v>74</v>
      </c>
      <c r="C25" s="44"/>
      <c r="D25" s="44"/>
      <c r="E25" s="44"/>
      <c r="F25" s="44"/>
      <c r="G25" s="44"/>
      <c r="H25" s="21" t="s">
        <v>65</v>
      </c>
      <c r="I25" s="20" t="s">
        <v>71</v>
      </c>
    </row>
    <row r="26" spans="1:9" ht="25.5" customHeight="1">
      <c r="A26" s="14" t="s">
        <v>62</v>
      </c>
      <c r="B26" s="30" t="s">
        <v>75</v>
      </c>
      <c r="C26" s="31"/>
      <c r="D26" s="31"/>
      <c r="E26" s="31"/>
      <c r="F26" s="31"/>
      <c r="G26" s="32"/>
      <c r="H26" s="21" t="s">
        <v>65</v>
      </c>
      <c r="I26" s="20" t="s">
        <v>71</v>
      </c>
    </row>
    <row r="27" spans="1:9" s="5" customFormat="1" ht="17.649999999999999" customHeight="1">
      <c r="A27" s="58" t="s">
        <v>19</v>
      </c>
      <c r="B27" s="59"/>
      <c r="C27" s="59"/>
      <c r="D27" s="59"/>
      <c r="E27" s="59"/>
      <c r="F27" s="59"/>
      <c r="G27" s="59"/>
      <c r="H27" s="59"/>
      <c r="I27" s="60"/>
    </row>
    <row r="28" spans="1:9" ht="12.75" customHeight="1">
      <c r="A28" s="14" t="s">
        <v>63</v>
      </c>
      <c r="B28" s="66" t="s">
        <v>49</v>
      </c>
      <c r="C28" s="66"/>
      <c r="D28" s="66"/>
      <c r="E28" s="66"/>
      <c r="F28" s="66"/>
      <c r="G28" s="66"/>
      <c r="H28" s="23" t="s">
        <v>66</v>
      </c>
      <c r="I28" s="20" t="s">
        <v>71</v>
      </c>
    </row>
    <row r="30" spans="1:9">
      <c r="A30" s="1" t="s">
        <v>20</v>
      </c>
    </row>
    <row r="31" spans="1:9" s="5" customFormat="1" ht="17.649999999999999" customHeight="1">
      <c r="A31" s="55" t="s">
        <v>21</v>
      </c>
      <c r="B31" s="55"/>
      <c r="C31" s="55"/>
      <c r="D31" s="55"/>
      <c r="E31" s="55"/>
      <c r="F31" s="55"/>
      <c r="G31" s="55"/>
      <c r="H31" s="6">
        <v>20</v>
      </c>
      <c r="I31" s="13" t="s">
        <v>22</v>
      </c>
    </row>
    <row r="32" spans="1:9" ht="36" customHeight="1">
      <c r="A32" s="47" t="s">
        <v>23</v>
      </c>
      <c r="B32" s="70" t="s">
        <v>50</v>
      </c>
      <c r="C32" s="70"/>
      <c r="D32" s="70"/>
      <c r="E32" s="70"/>
      <c r="F32" s="70"/>
      <c r="G32" s="70"/>
      <c r="H32" s="70"/>
      <c r="I32" s="71"/>
    </row>
    <row r="33" spans="1:9" ht="60" customHeight="1">
      <c r="A33" s="48"/>
      <c r="B33" s="62" t="s">
        <v>51</v>
      </c>
      <c r="C33" s="63"/>
      <c r="D33" s="63"/>
      <c r="E33" s="63"/>
      <c r="F33" s="63"/>
      <c r="G33" s="63"/>
      <c r="H33" s="63"/>
      <c r="I33" s="63"/>
    </row>
    <row r="34" spans="1:9" ht="81.75" customHeight="1">
      <c r="A34" s="48"/>
      <c r="B34" s="62" t="s">
        <v>52</v>
      </c>
      <c r="C34" s="63"/>
      <c r="D34" s="63"/>
      <c r="E34" s="63"/>
      <c r="F34" s="63"/>
      <c r="G34" s="63"/>
      <c r="H34" s="63"/>
      <c r="I34" s="63"/>
    </row>
    <row r="35" spans="1:9">
      <c r="A35" s="65" t="s">
        <v>24</v>
      </c>
      <c r="B35" s="45"/>
      <c r="C35" s="45"/>
      <c r="D35" s="45" t="s">
        <v>69</v>
      </c>
      <c r="E35" s="45"/>
      <c r="F35" s="45"/>
      <c r="G35" s="45"/>
      <c r="H35" s="45"/>
      <c r="I35" s="46"/>
    </row>
    <row r="36" spans="1:9" ht="40.9" customHeight="1">
      <c r="A36" s="32" t="s">
        <v>25</v>
      </c>
      <c r="B36" s="44"/>
      <c r="C36" s="44"/>
      <c r="D36" s="45" t="s">
        <v>53</v>
      </c>
      <c r="E36" s="45"/>
      <c r="F36" s="45"/>
      <c r="G36" s="45"/>
      <c r="H36" s="45"/>
      <c r="I36" s="46"/>
    </row>
    <row r="37" spans="1:9" s="5" customFormat="1" ht="17.649999999999999" customHeight="1">
      <c r="A37" s="55" t="s">
        <v>54</v>
      </c>
      <c r="B37" s="55"/>
      <c r="C37" s="55"/>
      <c r="D37" s="55"/>
      <c r="E37" s="55"/>
      <c r="F37" s="55"/>
      <c r="G37" s="55"/>
      <c r="H37" s="6">
        <v>30</v>
      </c>
      <c r="I37" s="13" t="s">
        <v>22</v>
      </c>
    </row>
    <row r="38" spans="1:9">
      <c r="A38" s="47" t="s">
        <v>23</v>
      </c>
      <c r="B38" s="50" t="s">
        <v>55</v>
      </c>
      <c r="C38" s="50"/>
      <c r="D38" s="50"/>
      <c r="E38" s="50"/>
      <c r="F38" s="50"/>
      <c r="G38" s="50"/>
      <c r="H38" s="50"/>
      <c r="I38" s="51"/>
    </row>
    <row r="39" spans="1:9">
      <c r="A39" s="48"/>
      <c r="B39" s="42" t="s">
        <v>56</v>
      </c>
      <c r="C39" s="43"/>
      <c r="D39" s="43"/>
      <c r="E39" s="43"/>
      <c r="F39" s="43"/>
      <c r="G39" s="43"/>
      <c r="H39" s="43"/>
      <c r="I39" s="43"/>
    </row>
    <row r="40" spans="1:9">
      <c r="A40" s="48"/>
      <c r="B40" s="42" t="s">
        <v>57</v>
      </c>
      <c r="C40" s="43"/>
      <c r="D40" s="43"/>
      <c r="E40" s="43"/>
      <c r="F40" s="43"/>
      <c r="G40" s="43"/>
      <c r="H40" s="43"/>
      <c r="I40" s="43"/>
    </row>
    <row r="41" spans="1:9">
      <c r="A41" s="49"/>
      <c r="B41" s="52"/>
      <c r="C41" s="52"/>
      <c r="D41" s="52"/>
      <c r="E41" s="52"/>
      <c r="F41" s="52"/>
      <c r="G41" s="52"/>
      <c r="H41" s="52"/>
      <c r="I41" s="53"/>
    </row>
    <row r="42" spans="1:9">
      <c r="A42" s="64" t="s">
        <v>24</v>
      </c>
      <c r="B42" s="64"/>
      <c r="C42" s="65"/>
      <c r="D42" s="45" t="s">
        <v>70</v>
      </c>
      <c r="E42" s="45"/>
      <c r="F42" s="45"/>
      <c r="G42" s="45"/>
      <c r="H42" s="45"/>
      <c r="I42" s="46"/>
    </row>
    <row r="43" spans="1:9" ht="35.450000000000003" customHeight="1">
      <c r="A43" s="31" t="s">
        <v>25</v>
      </c>
      <c r="B43" s="31"/>
      <c r="C43" s="32"/>
      <c r="D43" s="45" t="s">
        <v>58</v>
      </c>
      <c r="E43" s="45"/>
      <c r="F43" s="45"/>
      <c r="G43" s="45"/>
      <c r="H43" s="45"/>
      <c r="I43" s="46"/>
    </row>
    <row r="45" spans="1:9">
      <c r="A45" s="1" t="s">
        <v>26</v>
      </c>
    </row>
    <row r="46" spans="1:9" ht="51" customHeight="1">
      <c r="A46" s="64" t="s">
        <v>27</v>
      </c>
      <c r="B46" s="65"/>
      <c r="C46" s="66" t="s">
        <v>78</v>
      </c>
      <c r="D46" s="66"/>
      <c r="E46" s="66"/>
      <c r="F46" s="66"/>
      <c r="G46" s="66"/>
      <c r="H46" s="66"/>
      <c r="I46" s="67"/>
    </row>
    <row r="47" spans="1:9" ht="42" customHeight="1">
      <c r="A47" s="64" t="s">
        <v>28</v>
      </c>
      <c r="B47" s="65"/>
      <c r="C47" s="66" t="s">
        <v>77</v>
      </c>
      <c r="D47" s="66"/>
      <c r="E47" s="66"/>
      <c r="F47" s="66"/>
      <c r="G47" s="66"/>
      <c r="H47" s="66"/>
      <c r="I47" s="67"/>
    </row>
    <row r="49" spans="1:9">
      <c r="A49" s="5" t="s">
        <v>29</v>
      </c>
      <c r="B49" s="18"/>
      <c r="C49" s="18"/>
      <c r="D49" s="18"/>
      <c r="E49" s="18"/>
      <c r="F49" s="18"/>
      <c r="G49" s="18"/>
    </row>
    <row r="50" spans="1:9" ht="15">
      <c r="A50" s="24" t="s">
        <v>80</v>
      </c>
      <c r="B50" s="24" t="s">
        <v>81</v>
      </c>
      <c r="C50" s="24"/>
      <c r="D50" s="24"/>
      <c r="E50" s="24"/>
      <c r="F50" s="24"/>
      <c r="G50" s="24"/>
      <c r="H50" s="22">
        <f>H53+H61</f>
        <v>4</v>
      </c>
      <c r="I50" s="10" t="s">
        <v>30</v>
      </c>
    </row>
    <row r="51" spans="1:9">
      <c r="A51" s="27"/>
      <c r="B51" s="27"/>
      <c r="C51" s="27"/>
      <c r="D51" s="27"/>
      <c r="E51" s="27"/>
      <c r="F51" s="27"/>
      <c r="G51" s="27"/>
      <c r="H51" s="28"/>
      <c r="I51" s="29"/>
    </row>
    <row r="52" spans="1:9">
      <c r="A52" s="72" t="s">
        <v>31</v>
      </c>
      <c r="B52" s="72"/>
      <c r="C52" s="72"/>
      <c r="D52" s="72"/>
      <c r="E52" s="72"/>
      <c r="F52" s="72"/>
      <c r="G52" s="72"/>
      <c r="H52" s="25"/>
      <c r="I52" s="26"/>
    </row>
    <row r="53" spans="1:9" ht="17.649999999999999" customHeight="1">
      <c r="A53" s="56" t="s">
        <v>32</v>
      </c>
      <c r="B53" s="56"/>
      <c r="C53" s="56"/>
      <c r="D53" s="56"/>
      <c r="E53" s="56"/>
      <c r="F53" s="7">
        <f>SUM(F54:F59)</f>
        <v>57</v>
      </c>
      <c r="G53" s="7" t="s">
        <v>22</v>
      </c>
      <c r="H53" s="74">
        <f>F53/25</f>
        <v>2.2799999999999998</v>
      </c>
      <c r="I53" s="10" t="s">
        <v>30</v>
      </c>
    </row>
    <row r="54" spans="1:9" ht="17.649999999999999" customHeight="1">
      <c r="A54" s="2" t="s">
        <v>33</v>
      </c>
      <c r="B54" s="73" t="s">
        <v>34</v>
      </c>
      <c r="C54" s="73"/>
      <c r="D54" s="73"/>
      <c r="E54" s="73"/>
      <c r="F54" s="7">
        <v>20</v>
      </c>
      <c r="G54" s="7" t="s">
        <v>22</v>
      </c>
      <c r="H54" s="4"/>
      <c r="I54" s="3"/>
    </row>
    <row r="55" spans="1:9" ht="17.649999999999999" customHeight="1">
      <c r="B55" s="73" t="s">
        <v>35</v>
      </c>
      <c r="C55" s="73"/>
      <c r="D55" s="73"/>
      <c r="E55" s="73"/>
      <c r="F55" s="7">
        <v>30</v>
      </c>
      <c r="G55" s="7" t="s">
        <v>22</v>
      </c>
      <c r="H55" s="16"/>
      <c r="I55" s="17"/>
    </row>
    <row r="56" spans="1:9" ht="17.649999999999999" customHeight="1">
      <c r="B56" s="73" t="s">
        <v>36</v>
      </c>
      <c r="C56" s="73"/>
      <c r="D56" s="73"/>
      <c r="E56" s="73"/>
      <c r="F56" s="7">
        <v>4</v>
      </c>
      <c r="G56" s="7" t="s">
        <v>22</v>
      </c>
      <c r="H56" s="16"/>
      <c r="I56" s="17"/>
    </row>
    <row r="57" spans="1:9" ht="17.649999999999999" customHeight="1">
      <c r="B57" s="73" t="s">
        <v>37</v>
      </c>
      <c r="C57" s="73"/>
      <c r="D57" s="73"/>
      <c r="E57" s="73"/>
      <c r="F57" s="7">
        <v>0</v>
      </c>
      <c r="G57" s="7" t="s">
        <v>22</v>
      </c>
      <c r="H57" s="16"/>
      <c r="I57" s="17"/>
    </row>
    <row r="58" spans="1:9" ht="17.649999999999999" customHeight="1">
      <c r="B58" s="73" t="s">
        <v>38</v>
      </c>
      <c r="C58" s="73"/>
      <c r="D58" s="73"/>
      <c r="E58" s="73"/>
      <c r="F58" s="7">
        <v>0</v>
      </c>
      <c r="G58" s="7" t="s">
        <v>22</v>
      </c>
      <c r="H58" s="16"/>
      <c r="I58" s="17"/>
    </row>
    <row r="59" spans="1:9" ht="17.649999999999999" customHeight="1">
      <c r="B59" s="73" t="s">
        <v>42</v>
      </c>
      <c r="C59" s="73"/>
      <c r="D59" s="73"/>
      <c r="E59" s="73"/>
      <c r="F59" s="7">
        <v>3</v>
      </c>
      <c r="G59" s="7" t="s">
        <v>22</v>
      </c>
      <c r="H59" s="9"/>
      <c r="I59" s="8"/>
    </row>
    <row r="60" spans="1:9" ht="31.15" customHeight="1">
      <c r="A60" s="56" t="s">
        <v>39</v>
      </c>
      <c r="B60" s="56"/>
      <c r="C60" s="56"/>
      <c r="D60" s="56"/>
      <c r="E60" s="56"/>
      <c r="F60" s="7">
        <v>0</v>
      </c>
      <c r="G60" s="7" t="s">
        <v>22</v>
      </c>
      <c r="H60" s="7" t="s">
        <v>76</v>
      </c>
      <c r="I60" s="10" t="s">
        <v>30</v>
      </c>
    </row>
    <row r="61" spans="1:9" ht="17.649999999999999" customHeight="1">
      <c r="A61" s="73" t="s">
        <v>40</v>
      </c>
      <c r="B61" s="73"/>
      <c r="C61" s="73"/>
      <c r="D61" s="73"/>
      <c r="E61" s="73"/>
      <c r="F61" s="7">
        <v>43</v>
      </c>
      <c r="G61" s="7" t="s">
        <v>22</v>
      </c>
      <c r="H61" s="74">
        <f>F61/25</f>
        <v>1.72</v>
      </c>
      <c r="I61" s="10" t="s">
        <v>30</v>
      </c>
    </row>
  </sheetData>
  <mergeCells count="67">
    <mergeCell ref="A61:E61"/>
    <mergeCell ref="B54:E54"/>
    <mergeCell ref="B55:E55"/>
    <mergeCell ref="B56:E56"/>
    <mergeCell ref="B57:E57"/>
    <mergeCell ref="B58:E58"/>
    <mergeCell ref="B59:E59"/>
    <mergeCell ref="A60:E60"/>
    <mergeCell ref="D42:I42"/>
    <mergeCell ref="A43:C43"/>
    <mergeCell ref="D43:I43"/>
    <mergeCell ref="A52:G52"/>
    <mergeCell ref="A47:B47"/>
    <mergeCell ref="C47:I47"/>
    <mergeCell ref="A53:E53"/>
    <mergeCell ref="A46:B46"/>
    <mergeCell ref="C46:I46"/>
    <mergeCell ref="A10:E10"/>
    <mergeCell ref="A11:E11"/>
    <mergeCell ref="C16:I16"/>
    <mergeCell ref="B25:G25"/>
    <mergeCell ref="B28:G28"/>
    <mergeCell ref="H19:I19"/>
    <mergeCell ref="A24:I24"/>
    <mergeCell ref="B22:G22"/>
    <mergeCell ref="A35:C35"/>
    <mergeCell ref="D35:I35"/>
    <mergeCell ref="A32:A34"/>
    <mergeCell ref="B32:I32"/>
    <mergeCell ref="A42:C42"/>
    <mergeCell ref="A2:I2"/>
    <mergeCell ref="A37:G37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27:I27"/>
    <mergeCell ref="B33:I33"/>
    <mergeCell ref="B34:I34"/>
    <mergeCell ref="B39:I39"/>
    <mergeCell ref="B40:I40"/>
    <mergeCell ref="A36:C36"/>
    <mergeCell ref="D36:I36"/>
    <mergeCell ref="A38:A41"/>
    <mergeCell ref="B38:I38"/>
    <mergeCell ref="B41:I41"/>
    <mergeCell ref="B26:G26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3:G23"/>
    <mergeCell ref="A15:I15"/>
    <mergeCell ref="A18:D18"/>
    <mergeCell ref="A19:A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2019-09-22T19:07:45Z</dcterms:modified>
</cp:coreProperties>
</file>