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205" yWindow="2205" windowWidth="15930" windowHeight="11760"/>
  </bookViews>
  <sheets>
    <sheet name="Sylabus" sheetId="1" r:id="rId1"/>
    <sheet name="Arkusz2" sheetId="2" r:id="rId2"/>
    <sheet name="Arkusz3" sheetId="3" r:id="rId3"/>
  </sheets>
  <calcPr calcId="1257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66" i="1"/>
  <c r="F58" l="1"/>
  <c r="H58" s="1"/>
</calcChain>
</file>

<file path=xl/sharedStrings.xml><?xml version="1.0" encoding="utf-8"?>
<sst xmlns="http://schemas.openxmlformats.org/spreadsheetml/2006/main" count="113" uniqueCount="87">
  <si>
    <t>Przedmiot:</t>
  </si>
  <si>
    <t>Wymiar ECTS</t>
  </si>
  <si>
    <t>Status</t>
  </si>
  <si>
    <t>Forma zaliczenia końcowego</t>
  </si>
  <si>
    <t>Wymagania wstępne</t>
  </si>
  <si>
    <t>Profil studiów</t>
  </si>
  <si>
    <t>Kod formy studiów oraz poziomu studiów</t>
  </si>
  <si>
    <t>Semestr studiów</t>
  </si>
  <si>
    <t>Język wykładowy</t>
  </si>
  <si>
    <t>Prowadzący przedmiot:</t>
  </si>
  <si>
    <t>Nazwa jednostki właściwej dla koordynatora</t>
  </si>
  <si>
    <t>Przedmiotowe efekty uczenia się:</t>
  </si>
  <si>
    <t>Kod składnika opisu</t>
  </si>
  <si>
    <t>Opis</t>
  </si>
  <si>
    <t>Odniesienie do (kod)</t>
  </si>
  <si>
    <t>dyscypliny</t>
  </si>
  <si>
    <t>WIEDZA - zna i rozumie:</t>
  </si>
  <si>
    <t>…</t>
  </si>
  <si>
    <t>UMIEJĘTNOŚCI - potrafi:</t>
  </si>
  <si>
    <t>KOMPETENCJE SPOŁECZNE - jest gotów do:</t>
  </si>
  <si>
    <t>Treści nauczania:</t>
  </si>
  <si>
    <t>Wykłady</t>
  </si>
  <si>
    <t>godz.</t>
  </si>
  <si>
    <t>Tematyka zajęć</t>
  </si>
  <si>
    <t>Realizowane efekty uczenia się</t>
  </si>
  <si>
    <t>Sposoby weryfikacji oraz zasady i kryteria oceny</t>
  </si>
  <si>
    <t>Literatura:</t>
  </si>
  <si>
    <t>Podstawowa</t>
  </si>
  <si>
    <t>Uzupełniająca</t>
  </si>
  <si>
    <t>Struktura efektów uczenia się:</t>
  </si>
  <si>
    <r>
      <t>ECTS</t>
    </r>
    <r>
      <rPr>
        <vertAlign val="superscript"/>
        <sz val="10"/>
        <color theme="1"/>
        <rFont val="Arial Narrow"/>
        <family val="2"/>
        <charset val="238"/>
      </rPr>
      <t>*</t>
    </r>
  </si>
  <si>
    <t>Struktura aktywności studenta:</t>
  </si>
  <si>
    <t>zajęcia realizowane z bezpośrednim udziałem prowadzącego</t>
  </si>
  <si>
    <t>w tym:</t>
  </si>
  <si>
    <t>wykłady</t>
  </si>
  <si>
    <t>ćwiczenia i seminaria</t>
  </si>
  <si>
    <t>konsultacje</t>
  </si>
  <si>
    <t>udział w badaniach</t>
  </si>
  <si>
    <t>obowiązkowe praktyki i staże</t>
  </si>
  <si>
    <t>zajęcia realizowane z wykorzystaniem metod i technik kształcenia na odległość </t>
  </si>
  <si>
    <t>praca własna</t>
  </si>
  <si>
    <t>efektu kierun-kowego</t>
  </si>
  <si>
    <t>udział w egzaminie i zaliczeniach</t>
  </si>
  <si>
    <t>ogólnoakademicki</t>
  </si>
  <si>
    <t xml:space="preserve">Kierunek studiów  </t>
  </si>
  <si>
    <t>TZ</t>
  </si>
  <si>
    <t>polski</t>
  </si>
  <si>
    <t xml:space="preserve">Egzamin pisemny - 50% oceny końcowej, </t>
  </si>
  <si>
    <t>PEO_W1</t>
  </si>
  <si>
    <t>PEO_U1</t>
  </si>
  <si>
    <t>Podstawy energetyki odnawialnej</t>
  </si>
  <si>
    <t>Ćwiczenia laboratoryjne</t>
  </si>
  <si>
    <t>określić oraz scharakteryzować technologie stosowane w energetyce odnawialnej</t>
  </si>
  <si>
    <t>PEO_U2</t>
  </si>
  <si>
    <t>samodzielnie wykonać obliczenia, prowadzące do określenia parametrów pracy turbin wodnych (sprawność, moc teoretyczna, wyróżnik szybkobieżności itp.)</t>
  </si>
  <si>
    <t xml:space="preserve">budowę oraz zasadę działania urządzeń wykorzystywanych w energetyce odnawialnej ze szczególnym uwzględnieniem urządzeń energetyki wodnej </t>
  </si>
  <si>
    <t>PEO_K1</t>
  </si>
  <si>
    <t xml:space="preserve">świadomej społecznej, zawodowej i etycznej odpowiedzialności za skutki wykonywanej działalności </t>
  </si>
  <si>
    <t>Pojęcia, definicje, aspekty społeczne i podstawy prawne stosowania OZE.</t>
  </si>
  <si>
    <t>Przegląd istniejących systemów OZE w skali mikro i mini.</t>
  </si>
  <si>
    <t>Rozwiązania konstrukcyjne stosowane w elektrowniach przepływowych, problemy eksploatacyjne, kawitacja.</t>
  </si>
  <si>
    <t>Rozwiązania konstrukcyjne stosowane w elektrowniach szczytowo-pompowych. Wyznaczanie parametrów pracy elektrowni.</t>
  </si>
  <si>
    <t>Analiza możliwości realizacji inwestycji związanej z małą energetyką wodną.</t>
  </si>
  <si>
    <t>PEO_W1, PEO_K1</t>
  </si>
  <si>
    <t>Obliczanie charakterystycznych przepływów zlewni oraz określanie możliwości zastosowania technologii energetyki wodnej w zależności od jej usytuowania.</t>
  </si>
  <si>
    <t xml:space="preserve">Wyznaczanie mocy oraz podstawowych parametrów małej elektrowni wodnej. </t>
  </si>
  <si>
    <t>Określanie parametrów energetycznych i charakterystyk wybranych rodzajów turbin wodnych.</t>
  </si>
  <si>
    <t>Określanie opłacalności ekonomicznych inwestycji w MEW</t>
  </si>
  <si>
    <t>PEO_U1, PEO_U2, PEO_K1</t>
  </si>
  <si>
    <t>realizacja przedmiotów: Propedeutyka OZE i GO oraz Gospodarka energetyczna</t>
  </si>
  <si>
    <t>OZE1_W08 OZE1_W09</t>
  </si>
  <si>
    <t>OZE1_U09</t>
  </si>
  <si>
    <t>TZ, TS</t>
  </si>
  <si>
    <t>zaliczenie na ocenę</t>
  </si>
  <si>
    <t>Ćwiczenia audytoryjne</t>
  </si>
  <si>
    <t>OZE1_U10 OZE1_U12</t>
  </si>
  <si>
    <t>OZE1_K01</t>
  </si>
  <si>
    <t>odpowiedź ustna -  20% oceny końcowej</t>
  </si>
  <si>
    <t>Oddanie projektów cząstkowych - 30% oceny końcowej</t>
  </si>
  <si>
    <t>Dyscyplina - inżynieria mechaniczna (TZ), w dziedzinie nauki inżynieryjno-techniczne</t>
  </si>
  <si>
    <t>Dyscyplina - inżynieria środowiska, górnictwo i energetyka (TS), w dziedzinie nauki inżynieryjno-techniczne</t>
  </si>
  <si>
    <t>NI</t>
  </si>
  <si>
    <t>Katedra Eksploatacji Maszyn, Ergonomii i Procesów Produkcyjnych 						                                      Wydział Inżynierii Produkcji i Energetyki</t>
  </si>
  <si>
    <t>Odnawialne źródła energii i gospodarka odpadami</t>
  </si>
  <si>
    <t>obowiązkowy kierunkowy</t>
  </si>
  <si>
    <t>Chmielniak T. (2008). Technologie energetyczne. WNT, Warszawa
Sorensen B. (2004). Renewable energy : its physics, engineering, use, environmental impacts, economy and planning aspect, Elsevier Inc., London
3. Igliński B., Buczkowski R., Cichosz M., Iwański P., Rzymyszkiewicz P. (2017). Technologie hydroenergetyczne. Wydawnictwo naukowe UMK, Toruń</t>
  </si>
  <si>
    <t xml:space="preserve">Breeze P. (2018). Hydropower. Elsevier Inc., London
Warać K., Wójcik R., Kołacki M. (2010). Elektrownie wodne. Ich funkcjonowanie i oddziaływanie na najbliższe środowisko. Słupsk
Europejskie Stowarzyszenie Małej Energetyki Wodnej (ESHA). (2014). Mikroelektrownie i małe elektrownie wodne. Kompletny podręcznik odbudowy. </t>
  </si>
</sst>
</file>

<file path=xl/styles.xml><?xml version="1.0" encoding="utf-8"?>
<styleSheet xmlns="http://schemas.openxmlformats.org/spreadsheetml/2006/main">
  <fonts count="13">
    <font>
      <sz val="11"/>
      <color theme="1"/>
      <name val="Calibri"/>
      <family val="2"/>
      <charset val="238"/>
      <scheme val="minor"/>
    </font>
    <font>
      <b/>
      <sz val="11"/>
      <color theme="1"/>
      <name val="Calibri"/>
      <family val="2"/>
      <charset val="238"/>
      <scheme val="minor"/>
    </font>
    <font>
      <sz val="10"/>
      <color theme="1"/>
      <name val="Times New Roman"/>
      <family val="1"/>
      <charset val="238"/>
    </font>
    <font>
      <b/>
      <sz val="10"/>
      <color rgb="FF000000"/>
      <name val="Arial Narrow"/>
      <family val="2"/>
      <charset val="238"/>
    </font>
    <font>
      <sz val="10"/>
      <color rgb="FF000000"/>
      <name val="Arial Narrow"/>
      <family val="2"/>
      <charset val="238"/>
    </font>
    <font>
      <b/>
      <sz val="10"/>
      <color theme="1"/>
      <name val="Arial Narrow"/>
      <family val="2"/>
      <charset val="238"/>
    </font>
    <font>
      <sz val="10"/>
      <color theme="1"/>
      <name val="Arial Narrow"/>
      <family val="2"/>
      <charset val="238"/>
    </font>
    <font>
      <vertAlign val="superscript"/>
      <sz val="10"/>
      <color theme="1"/>
      <name val="Arial Narrow"/>
      <family val="2"/>
      <charset val="238"/>
    </font>
    <font>
      <sz val="9"/>
      <color theme="1"/>
      <name val="Times New Roman"/>
      <family val="1"/>
      <charset val="238"/>
    </font>
    <font>
      <sz val="9"/>
      <color theme="1"/>
      <name val="Calibri"/>
      <family val="2"/>
      <charset val="238"/>
      <scheme val="minor"/>
    </font>
    <font>
      <sz val="10"/>
      <color theme="1"/>
      <name val="Calibri"/>
      <family val="2"/>
      <charset val="238"/>
      <scheme val="minor"/>
    </font>
    <font>
      <b/>
      <sz val="11"/>
      <color rgb="FF000000"/>
      <name val="Arial Narrow"/>
      <family val="2"/>
      <charset val="238"/>
    </font>
    <font>
      <b/>
      <sz val="10"/>
      <color theme="1"/>
      <name val="Times New Roman"/>
      <family val="1"/>
      <charset val="238"/>
    </font>
  </fonts>
  <fills count="2">
    <fill>
      <patternFill patternType="none"/>
    </fill>
    <fill>
      <patternFill patternType="gray125"/>
    </fill>
  </fills>
  <borders count="12">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s>
  <cellStyleXfs count="1">
    <xf numFmtId="0" fontId="0" fillId="0" borderId="0"/>
  </cellStyleXfs>
  <cellXfs count="79">
    <xf numFmtId="0" fontId="0" fillId="0" borderId="0" xfId="0"/>
    <xf numFmtId="0" fontId="3" fillId="0" borderId="0" xfId="0" applyFont="1" applyAlignment="1">
      <alignment vertical="center"/>
    </xf>
    <xf numFmtId="0" fontId="2" fillId="0" borderId="0" xfId="0" applyFont="1" applyAlignment="1">
      <alignment vertical="center"/>
    </xf>
    <xf numFmtId="0" fontId="4" fillId="0" borderId="0" xfId="0" applyFont="1" applyAlignment="1">
      <alignment vertical="center"/>
    </xf>
    <xf numFmtId="0" fontId="4" fillId="0" borderId="0" xfId="0" applyFont="1" applyAlignment="1">
      <alignment horizontal="center" vertical="center" wrapText="1"/>
    </xf>
    <xf numFmtId="0" fontId="4" fillId="0" borderId="0" xfId="0" applyFont="1" applyAlignment="1">
      <alignment vertical="center" wrapText="1"/>
    </xf>
    <xf numFmtId="0" fontId="5" fillId="0" borderId="0" xfId="0" applyFont="1" applyAlignment="1">
      <alignment vertical="center"/>
    </xf>
    <xf numFmtId="0" fontId="2" fillId="0" borderId="0" xfId="0" applyFont="1" applyAlignment="1">
      <alignment vertical="center" wrapText="1"/>
    </xf>
    <xf numFmtId="0" fontId="1" fillId="0" borderId="0" xfId="0" applyFont="1" applyAlignment="1">
      <alignment vertical="center"/>
    </xf>
    <xf numFmtId="0" fontId="3" fillId="0" borderId="1" xfId="0" applyFont="1" applyBorder="1" applyAlignment="1">
      <alignment horizontal="center" vertical="center"/>
    </xf>
    <xf numFmtId="0" fontId="4" fillId="0" borderId="1" xfId="0" applyFont="1" applyBorder="1" applyAlignment="1">
      <alignment horizontal="center" vertical="center" wrapText="1"/>
    </xf>
    <xf numFmtId="0" fontId="6" fillId="0" borderId="1" xfId="0" applyFont="1" applyBorder="1" applyAlignment="1">
      <alignment horizontal="center" vertical="center" wrapText="1"/>
    </xf>
    <xf numFmtId="0" fontId="2" fillId="0" borderId="0" xfId="0" applyFont="1" applyAlignment="1">
      <alignment horizontal="center" vertical="center" wrapText="1"/>
    </xf>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4" fillId="0" borderId="1" xfId="0" applyNumberFormat="1" applyFont="1" applyBorder="1" applyAlignment="1">
      <alignment horizontal="center" vertical="center" wrapText="1"/>
    </xf>
    <xf numFmtId="0" fontId="10" fillId="0" borderId="0" xfId="0" applyFont="1"/>
    <xf numFmtId="0" fontId="4" fillId="0" borderId="6" xfId="0" applyFont="1" applyBorder="1" applyAlignment="1">
      <alignment vertical="center" wrapText="1"/>
    </xf>
    <xf numFmtId="0" fontId="3" fillId="0" borderId="1" xfId="0" applyFont="1" applyBorder="1" applyAlignment="1">
      <alignment vertical="center"/>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0" fillId="0" borderId="0" xfId="0" applyFont="1" applyAlignment="1">
      <alignment vertical="center"/>
    </xf>
    <xf numFmtId="0" fontId="12" fillId="0" borderId="0" xfId="0" applyFont="1" applyAlignment="1">
      <alignment vertical="center"/>
    </xf>
    <xf numFmtId="0" fontId="5" fillId="0" borderId="0" xfId="0" applyFont="1"/>
    <xf numFmtId="0" fontId="11" fillId="0" borderId="0" xfId="0" applyFont="1" applyBorder="1" applyAlignment="1">
      <alignment vertical="center"/>
    </xf>
    <xf numFmtId="0" fontId="0" fillId="0" borderId="0" xfId="0" applyFont="1" applyAlignment="1">
      <alignment vertical="center" wrapText="1"/>
    </xf>
    <xf numFmtId="0" fontId="6" fillId="0" borderId="1" xfId="0" applyFont="1" applyBorder="1" applyAlignment="1">
      <alignment horizontal="center" vertical="center"/>
    </xf>
    <xf numFmtId="0" fontId="6" fillId="0" borderId="3" xfId="0" applyFont="1" applyBorder="1" applyAlignment="1">
      <alignment horizontal="center" vertical="center" wrapText="1"/>
    </xf>
    <xf numFmtId="0" fontId="6" fillId="0" borderId="4" xfId="0" applyFont="1" applyBorder="1" applyAlignment="1">
      <alignment horizontal="center" vertical="center"/>
    </xf>
    <xf numFmtId="0" fontId="6" fillId="0" borderId="3" xfId="0" applyFont="1" applyBorder="1" applyAlignment="1">
      <alignment horizontal="center" vertical="center"/>
    </xf>
    <xf numFmtId="0" fontId="4" fillId="0" borderId="2" xfId="0" applyFont="1" applyBorder="1" applyAlignment="1">
      <alignment vertical="center"/>
    </xf>
    <xf numFmtId="0" fontId="4" fillId="0" borderId="3" xfId="0" applyFont="1" applyBorder="1" applyAlignment="1">
      <alignment vertical="center"/>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6" fillId="0" borderId="1" xfId="0" applyFont="1" applyBorder="1" applyAlignment="1">
      <alignment horizontal="left" vertical="center"/>
    </xf>
    <xf numFmtId="0" fontId="4" fillId="0" borderId="1" xfId="0" applyFont="1" applyBorder="1" applyAlignment="1">
      <alignment horizontal="left" vertical="center"/>
    </xf>
    <xf numFmtId="0" fontId="4" fillId="0" borderId="1" xfId="0" applyFont="1" applyBorder="1" applyAlignment="1">
      <alignment horizontal="left" vertical="center" wrapText="1"/>
    </xf>
    <xf numFmtId="0" fontId="10" fillId="0" borderId="10" xfId="0" applyFont="1" applyBorder="1" applyAlignment="1">
      <alignment horizontal="left" vertical="center" wrapText="1"/>
    </xf>
    <xf numFmtId="0" fontId="10" fillId="0" borderId="0" xfId="0" applyFont="1" applyAlignment="1">
      <alignment horizontal="left" vertical="center" wrapText="1"/>
    </xf>
    <xf numFmtId="0" fontId="10" fillId="0" borderId="10" xfId="0" applyFont="1" applyBorder="1" applyAlignment="1">
      <alignment horizontal="left" wrapText="1"/>
    </xf>
    <xf numFmtId="0" fontId="10" fillId="0" borderId="0" xfId="0" applyFont="1" applyAlignment="1">
      <alignment horizontal="left" wrapText="1"/>
    </xf>
    <xf numFmtId="0" fontId="4" fillId="0" borderId="4" xfId="0" applyFont="1" applyBorder="1" applyAlignment="1">
      <alignment vertical="center"/>
    </xf>
    <xf numFmtId="0" fontId="3" fillId="0" borderId="1" xfId="0" applyFont="1" applyBorder="1" applyAlignment="1">
      <alignment horizontal="left" vertical="center"/>
    </xf>
    <xf numFmtId="0" fontId="4" fillId="0" borderId="7" xfId="0" applyFont="1" applyBorder="1" applyAlignment="1">
      <alignment vertical="center" wrapText="1"/>
    </xf>
    <xf numFmtId="0" fontId="11" fillId="0" borderId="5" xfId="0" applyFont="1" applyBorder="1" applyAlignment="1">
      <alignment horizontal="left" vertical="center"/>
    </xf>
    <xf numFmtId="0" fontId="4" fillId="0" borderId="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4" fillId="0" borderId="2" xfId="0" applyFont="1" applyBorder="1" applyAlignment="1">
      <alignment horizontal="left" vertical="center"/>
    </xf>
    <xf numFmtId="0" fontId="4" fillId="0" borderId="3" xfId="0" applyFont="1" applyBorder="1" applyAlignment="1">
      <alignment horizontal="left" vertical="center"/>
    </xf>
    <xf numFmtId="0" fontId="3" fillId="0" borderId="0" xfId="0" applyFont="1" applyAlignment="1">
      <alignment horizontal="left" vertical="center"/>
    </xf>
    <xf numFmtId="0" fontId="3" fillId="0" borderId="0" xfId="0" applyFont="1" applyBorder="1" applyAlignment="1">
      <alignment vertical="center"/>
    </xf>
    <xf numFmtId="0" fontId="4" fillId="0" borderId="4" xfId="0" applyFont="1" applyBorder="1" applyAlignment="1">
      <alignment horizontal="left" vertical="center"/>
    </xf>
    <xf numFmtId="0" fontId="3" fillId="0" borderId="0" xfId="0" applyFont="1" applyBorder="1" applyAlignment="1">
      <alignment horizontal="left" vertical="center"/>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0" xfId="0" applyFont="1" applyBorder="1" applyAlignment="1">
      <alignment horizontal="left" vertical="center" wrapText="1"/>
    </xf>
    <xf numFmtId="0" fontId="4" fillId="0" borderId="0" xfId="0" applyFont="1" applyBorder="1" applyAlignment="1">
      <alignment horizontal="left" vertical="center" wrapText="1"/>
    </xf>
    <xf numFmtId="0" fontId="4" fillId="0" borderId="10" xfId="0" applyFont="1" applyBorder="1" applyAlignment="1">
      <alignment horizontal="left" vertical="center"/>
    </xf>
    <xf numFmtId="0" fontId="4" fillId="0" borderId="0" xfId="0" applyFont="1" applyBorder="1" applyAlignment="1">
      <alignment horizontal="left" vertical="center"/>
    </xf>
    <xf numFmtId="0" fontId="4" fillId="0" borderId="3" xfId="0" applyFont="1" applyBorder="1" applyAlignment="1">
      <alignment vertical="center" wrapText="1"/>
    </xf>
    <xf numFmtId="0" fontId="4" fillId="0" borderId="6" xfId="0" applyFont="1" applyBorder="1" applyAlignment="1">
      <alignmen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4" fillId="0" borderId="4" xfId="0" applyFont="1" applyBorder="1" applyAlignment="1">
      <alignment vertical="center" wrapText="1"/>
    </xf>
    <xf numFmtId="0" fontId="4" fillId="0" borderId="1" xfId="0" applyFont="1" applyBorder="1" applyAlignment="1">
      <alignment vertical="center" wrapText="1"/>
    </xf>
    <xf numFmtId="0" fontId="4" fillId="0" borderId="2" xfId="0" applyFont="1" applyBorder="1" applyAlignment="1">
      <alignment vertical="center" wrapText="1"/>
    </xf>
    <xf numFmtId="49" fontId="4" fillId="0" borderId="3" xfId="0" applyNumberFormat="1" applyFont="1" applyBorder="1" applyAlignment="1">
      <alignment horizontal="left" vertical="center" wrapText="1"/>
    </xf>
    <xf numFmtId="0" fontId="10" fillId="0" borderId="9" xfId="0" applyFont="1" applyBorder="1" applyAlignment="1">
      <alignment horizontal="left" vertical="center" wrapText="1"/>
    </xf>
    <xf numFmtId="0" fontId="10" fillId="0" borderId="11" xfId="0" applyFont="1" applyBorder="1" applyAlignment="1">
      <alignment horizontal="left" vertical="center" wrapText="1"/>
    </xf>
    <xf numFmtId="0" fontId="3" fillId="0" borderId="5" xfId="0" applyFont="1" applyBorder="1" applyAlignment="1">
      <alignment vertical="center"/>
    </xf>
    <xf numFmtId="0" fontId="0" fillId="0" borderId="5" xfId="0" applyFont="1" applyBorder="1" applyAlignment="1">
      <alignment vertical="center"/>
    </xf>
    <xf numFmtId="0" fontId="0" fillId="0" borderId="5" xfId="0" applyFont="1" applyBorder="1" applyAlignment="1">
      <alignment horizontal="center" vertical="center"/>
    </xf>
    <xf numFmtId="0" fontId="6" fillId="0" borderId="11" xfId="0" applyFont="1" applyBorder="1" applyAlignment="1">
      <alignment horizontal="left" vertical="center"/>
    </xf>
    <xf numFmtId="0" fontId="6" fillId="0" borderId="11" xfId="0" applyFont="1" applyBorder="1" applyAlignment="1">
      <alignment horizontal="center" vertical="center"/>
    </xf>
    <xf numFmtId="0" fontId="6" fillId="0" borderId="11" xfId="0" applyFont="1" applyBorder="1" applyAlignment="1">
      <alignment horizontal="center"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69"/>
  <sheetViews>
    <sheetView tabSelected="1" topLeftCell="A58" zoomScale="120" zoomScaleNormal="120" workbookViewId="0">
      <selection activeCell="I69" sqref="I69"/>
    </sheetView>
  </sheetViews>
  <sheetFormatPr defaultColWidth="8.85546875" defaultRowHeight="15"/>
  <cols>
    <col min="1" max="1" width="10.85546875" style="23" customWidth="1"/>
    <col min="2" max="5" width="9.7109375" style="23" customWidth="1"/>
    <col min="6" max="6" width="9.28515625" style="23" customWidth="1"/>
    <col min="7" max="7" width="8.7109375" style="23" customWidth="1"/>
    <col min="8" max="8" width="11.5703125" style="23" customWidth="1"/>
    <col min="9" max="9" width="8.7109375" style="23" customWidth="1"/>
    <col min="10" max="10" width="2.7109375" style="23" customWidth="1"/>
    <col min="11" max="16384" width="8.85546875" style="23"/>
  </cols>
  <sheetData>
    <row r="1" spans="1:9">
      <c r="A1" s="1" t="s">
        <v>0</v>
      </c>
      <c r="B1" s="24"/>
      <c r="C1" s="24"/>
      <c r="D1" s="24"/>
      <c r="E1" s="24"/>
      <c r="F1" s="24"/>
      <c r="G1" s="24"/>
      <c r="H1" s="8"/>
      <c r="I1" s="8"/>
    </row>
    <row r="2" spans="1:9" ht="16.5">
      <c r="A2" s="46" t="s">
        <v>50</v>
      </c>
      <c r="B2" s="46"/>
      <c r="C2" s="46"/>
      <c r="D2" s="46"/>
      <c r="E2" s="46"/>
      <c r="F2" s="46"/>
      <c r="G2" s="46"/>
      <c r="H2" s="46"/>
      <c r="I2" s="46"/>
    </row>
    <row r="3" spans="1:9">
      <c r="A3" s="51" t="s">
        <v>1</v>
      </c>
      <c r="B3" s="52"/>
      <c r="C3" s="52"/>
      <c r="D3" s="52">
        <v>3</v>
      </c>
      <c r="E3" s="52"/>
      <c r="F3" s="52"/>
      <c r="G3" s="52"/>
      <c r="H3" s="52"/>
      <c r="I3" s="55"/>
    </row>
    <row r="4" spans="1:9">
      <c r="A4" s="51" t="s">
        <v>2</v>
      </c>
      <c r="B4" s="52"/>
      <c r="C4" s="52"/>
      <c r="D4" s="52" t="s">
        <v>84</v>
      </c>
      <c r="E4" s="52"/>
      <c r="F4" s="52"/>
      <c r="G4" s="52"/>
      <c r="H4" s="52"/>
      <c r="I4" s="55"/>
    </row>
    <row r="5" spans="1:9">
      <c r="A5" s="51" t="s">
        <v>3</v>
      </c>
      <c r="B5" s="52"/>
      <c r="C5" s="52"/>
      <c r="D5" s="52" t="s">
        <v>73</v>
      </c>
      <c r="E5" s="52"/>
      <c r="F5" s="52"/>
      <c r="G5" s="52"/>
      <c r="H5" s="52"/>
      <c r="I5" s="55"/>
    </row>
    <row r="6" spans="1:9" ht="22.5" customHeight="1">
      <c r="A6" s="51" t="s">
        <v>4</v>
      </c>
      <c r="B6" s="52"/>
      <c r="C6" s="52"/>
      <c r="D6" s="34" t="s">
        <v>69</v>
      </c>
      <c r="E6" s="34"/>
      <c r="F6" s="34"/>
      <c r="G6" s="34"/>
      <c r="H6" s="34"/>
      <c r="I6" s="35"/>
    </row>
    <row r="8" spans="1:9">
      <c r="A8" s="53" t="s">
        <v>44</v>
      </c>
      <c r="B8" s="53"/>
      <c r="C8" s="53"/>
      <c r="D8" s="53"/>
      <c r="E8" s="53"/>
      <c r="F8" s="53"/>
      <c r="G8" s="53"/>
      <c r="H8" s="53"/>
      <c r="I8" s="53"/>
    </row>
    <row r="9" spans="1:9" ht="16.5">
      <c r="A9" s="25" t="s">
        <v>83</v>
      </c>
      <c r="B9" s="25"/>
      <c r="C9" s="25"/>
      <c r="D9" s="25"/>
      <c r="E9" s="25"/>
      <c r="F9" s="26"/>
      <c r="G9" s="26"/>
      <c r="H9" s="26"/>
      <c r="I9" s="26"/>
    </row>
    <row r="10" spans="1:9">
      <c r="A10" s="51" t="s">
        <v>5</v>
      </c>
      <c r="B10" s="52"/>
      <c r="C10" s="52"/>
      <c r="D10" s="52"/>
      <c r="E10" s="52"/>
      <c r="F10" s="52" t="s">
        <v>43</v>
      </c>
      <c r="G10" s="52"/>
      <c r="H10" s="52"/>
      <c r="I10" s="55"/>
    </row>
    <row r="11" spans="1:9">
      <c r="A11" s="51" t="s">
        <v>6</v>
      </c>
      <c r="B11" s="52"/>
      <c r="C11" s="52"/>
      <c r="D11" s="52"/>
      <c r="E11" s="52"/>
      <c r="F11" s="52" t="s">
        <v>81</v>
      </c>
      <c r="G11" s="52"/>
      <c r="H11" s="52"/>
      <c r="I11" s="55"/>
    </row>
    <row r="12" spans="1:9">
      <c r="A12" s="51" t="s">
        <v>7</v>
      </c>
      <c r="B12" s="52"/>
      <c r="C12" s="52"/>
      <c r="D12" s="52"/>
      <c r="E12" s="52"/>
      <c r="F12" s="52">
        <v>4</v>
      </c>
      <c r="G12" s="52"/>
      <c r="H12" s="52"/>
      <c r="I12" s="55"/>
    </row>
    <row r="13" spans="1:9">
      <c r="A13" s="51" t="s">
        <v>8</v>
      </c>
      <c r="B13" s="52"/>
      <c r="C13" s="52"/>
      <c r="D13" s="52"/>
      <c r="E13" s="52"/>
      <c r="F13" s="52" t="s">
        <v>46</v>
      </c>
      <c r="G13" s="52"/>
      <c r="H13" s="52"/>
      <c r="I13" s="55"/>
    </row>
    <row r="15" spans="1:9">
      <c r="A15" s="56" t="s">
        <v>9</v>
      </c>
      <c r="B15" s="56"/>
      <c r="C15" s="56"/>
      <c r="D15" s="56"/>
      <c r="E15" s="56"/>
      <c r="F15" s="56"/>
      <c r="G15" s="56"/>
      <c r="H15" s="56"/>
      <c r="I15" s="56"/>
    </row>
    <row r="16" spans="1:9" ht="37.5" customHeight="1">
      <c r="A16" s="38" t="s">
        <v>10</v>
      </c>
      <c r="B16" s="38"/>
      <c r="C16" s="35" t="s">
        <v>82</v>
      </c>
      <c r="D16" s="38"/>
      <c r="E16" s="38"/>
      <c r="F16" s="38"/>
      <c r="G16" s="38"/>
      <c r="H16" s="38"/>
      <c r="I16" s="38"/>
    </row>
    <row r="18" spans="1:12">
      <c r="A18" s="54" t="s">
        <v>11</v>
      </c>
      <c r="B18" s="54"/>
      <c r="C18" s="54"/>
      <c r="D18" s="54"/>
    </row>
    <row r="19" spans="1:12">
      <c r="A19" s="57" t="s">
        <v>12</v>
      </c>
      <c r="B19" s="47" t="s">
        <v>13</v>
      </c>
      <c r="C19" s="47"/>
      <c r="D19" s="47"/>
      <c r="E19" s="47"/>
      <c r="F19" s="47"/>
      <c r="G19" s="47"/>
      <c r="H19" s="47" t="s">
        <v>14</v>
      </c>
      <c r="I19" s="58"/>
    </row>
    <row r="20" spans="1:12" ht="25.5">
      <c r="A20" s="57"/>
      <c r="B20" s="47"/>
      <c r="C20" s="47"/>
      <c r="D20" s="47"/>
      <c r="E20" s="47"/>
      <c r="F20" s="47"/>
      <c r="G20" s="47"/>
      <c r="H20" s="20" t="s">
        <v>41</v>
      </c>
      <c r="I20" s="22" t="s">
        <v>15</v>
      </c>
    </row>
    <row r="21" spans="1:12" s="8" customFormat="1" ht="17.649999999999999" customHeight="1">
      <c r="A21" s="48" t="s">
        <v>16</v>
      </c>
      <c r="B21" s="49"/>
      <c r="C21" s="49"/>
      <c r="D21" s="49"/>
      <c r="E21" s="49"/>
      <c r="F21" s="49"/>
      <c r="G21" s="49"/>
      <c r="H21" s="49"/>
      <c r="I21" s="50"/>
    </row>
    <row r="22" spans="1:12" ht="34.5" customHeight="1">
      <c r="A22" s="21" t="s">
        <v>48</v>
      </c>
      <c r="B22" s="70" t="s">
        <v>55</v>
      </c>
      <c r="C22" s="70"/>
      <c r="D22" s="70"/>
      <c r="E22" s="70"/>
      <c r="F22" s="70"/>
      <c r="G22" s="70"/>
      <c r="H22" s="29" t="s">
        <v>70</v>
      </c>
      <c r="I22" s="30" t="s">
        <v>72</v>
      </c>
      <c r="L22" s="27"/>
    </row>
    <row r="23" spans="1:12" s="8" customFormat="1" ht="17.649999999999999" customHeight="1">
      <c r="A23" s="48" t="s">
        <v>18</v>
      </c>
      <c r="B23" s="49"/>
      <c r="C23" s="49"/>
      <c r="D23" s="49"/>
      <c r="E23" s="49"/>
      <c r="F23" s="49"/>
      <c r="G23" s="49"/>
      <c r="H23" s="49"/>
      <c r="I23" s="50"/>
    </row>
    <row r="24" spans="1:12" ht="29.25" customHeight="1">
      <c r="A24" s="21" t="s">
        <v>49</v>
      </c>
      <c r="B24" s="63" t="s">
        <v>52</v>
      </c>
      <c r="C24" s="63"/>
      <c r="D24" s="63"/>
      <c r="E24" s="63"/>
      <c r="F24" s="63"/>
      <c r="G24" s="63"/>
      <c r="H24" s="29" t="s">
        <v>71</v>
      </c>
      <c r="I24" s="30" t="s">
        <v>45</v>
      </c>
    </row>
    <row r="25" spans="1:12" ht="39.75" customHeight="1">
      <c r="A25" s="21" t="s">
        <v>53</v>
      </c>
      <c r="B25" s="67" t="s">
        <v>54</v>
      </c>
      <c r="C25" s="68"/>
      <c r="D25" s="68"/>
      <c r="E25" s="68"/>
      <c r="F25" s="68"/>
      <c r="G25" s="69"/>
      <c r="H25" s="29" t="s">
        <v>75</v>
      </c>
      <c r="I25" s="30" t="s">
        <v>72</v>
      </c>
    </row>
    <row r="26" spans="1:12" s="8" customFormat="1" ht="17.649999999999999" customHeight="1">
      <c r="A26" s="48" t="s">
        <v>19</v>
      </c>
      <c r="B26" s="49"/>
      <c r="C26" s="49"/>
      <c r="D26" s="49"/>
      <c r="E26" s="49"/>
      <c r="F26" s="49"/>
      <c r="G26" s="49"/>
      <c r="H26" s="49"/>
      <c r="I26" s="50"/>
    </row>
    <row r="27" spans="1:12" ht="22.5" customHeight="1">
      <c r="A27" s="21" t="s">
        <v>56</v>
      </c>
      <c r="B27" s="34" t="s">
        <v>57</v>
      </c>
      <c r="C27" s="34"/>
      <c r="D27" s="34"/>
      <c r="E27" s="34"/>
      <c r="F27" s="34"/>
      <c r="G27" s="34"/>
      <c r="H27" s="31" t="s">
        <v>76</v>
      </c>
      <c r="I27" s="30" t="s">
        <v>45</v>
      </c>
    </row>
    <row r="29" spans="1:12">
      <c r="A29" s="1" t="s">
        <v>20</v>
      </c>
      <c r="B29" s="2"/>
      <c r="C29" s="2"/>
      <c r="D29" s="2"/>
      <c r="E29" s="2"/>
      <c r="F29" s="2"/>
      <c r="G29" s="2"/>
      <c r="H29" s="2"/>
      <c r="I29" s="2"/>
    </row>
    <row r="30" spans="1:12" s="8" customFormat="1" ht="17.649999999999999" customHeight="1">
      <c r="A30" s="44" t="s">
        <v>21</v>
      </c>
      <c r="B30" s="44"/>
      <c r="C30" s="44"/>
      <c r="D30" s="44"/>
      <c r="E30" s="44"/>
      <c r="F30" s="44"/>
      <c r="G30" s="44"/>
      <c r="H30" s="9">
        <v>9</v>
      </c>
      <c r="I30" s="19" t="s">
        <v>22</v>
      </c>
    </row>
    <row r="31" spans="1:12" ht="16.5" customHeight="1">
      <c r="A31" s="64" t="s">
        <v>23</v>
      </c>
      <c r="B31" s="65" t="s">
        <v>58</v>
      </c>
      <c r="C31" s="65"/>
      <c r="D31" s="65"/>
      <c r="E31" s="65"/>
      <c r="F31" s="65"/>
      <c r="G31" s="65"/>
      <c r="H31" s="65"/>
      <c r="I31" s="66"/>
      <c r="L31" s="15"/>
    </row>
    <row r="32" spans="1:12">
      <c r="A32" s="45"/>
      <c r="B32" s="61" t="s">
        <v>59</v>
      </c>
      <c r="C32" s="62"/>
      <c r="D32" s="62"/>
      <c r="E32" s="62"/>
      <c r="F32" s="62"/>
      <c r="G32" s="62"/>
      <c r="H32" s="62"/>
      <c r="I32" s="62"/>
      <c r="L32" s="15"/>
    </row>
    <row r="33" spans="1:13" ht="23.25" customHeight="1">
      <c r="A33" s="45"/>
      <c r="B33" s="59" t="s">
        <v>60</v>
      </c>
      <c r="C33" s="60"/>
      <c r="D33" s="60"/>
      <c r="E33" s="60"/>
      <c r="F33" s="60"/>
      <c r="G33" s="60"/>
      <c r="H33" s="60"/>
      <c r="I33" s="60"/>
      <c r="L33" s="15"/>
    </row>
    <row r="34" spans="1:13" ht="24.75" customHeight="1">
      <c r="A34" s="45"/>
      <c r="B34" s="59" t="s">
        <v>61</v>
      </c>
      <c r="C34" s="60"/>
      <c r="D34" s="60"/>
      <c r="E34" s="60"/>
      <c r="F34" s="60"/>
      <c r="G34" s="60"/>
      <c r="H34" s="60"/>
      <c r="I34" s="60"/>
      <c r="L34" s="15"/>
    </row>
    <row r="35" spans="1:13">
      <c r="A35" s="45"/>
      <c r="B35" s="61" t="s">
        <v>62</v>
      </c>
      <c r="C35" s="62"/>
      <c r="D35" s="62"/>
      <c r="E35" s="62"/>
      <c r="F35" s="62"/>
      <c r="G35" s="62"/>
      <c r="H35" s="62"/>
      <c r="I35" s="62"/>
      <c r="L35" s="15"/>
    </row>
    <row r="36" spans="1:13">
      <c r="A36" s="32" t="s">
        <v>24</v>
      </c>
      <c r="B36" s="33"/>
      <c r="C36" s="33"/>
      <c r="D36" s="33" t="s">
        <v>63</v>
      </c>
      <c r="E36" s="33"/>
      <c r="F36" s="33"/>
      <c r="G36" s="33"/>
      <c r="H36" s="33"/>
      <c r="I36" s="43"/>
    </row>
    <row r="37" spans="1:13" ht="40.9" customHeight="1">
      <c r="A37" s="69" t="s">
        <v>25</v>
      </c>
      <c r="B37" s="63"/>
      <c r="C37" s="63"/>
      <c r="D37" s="33" t="s">
        <v>47</v>
      </c>
      <c r="E37" s="33"/>
      <c r="F37" s="33"/>
      <c r="G37" s="33"/>
      <c r="H37" s="33"/>
      <c r="I37" s="43"/>
    </row>
    <row r="38" spans="1:13">
      <c r="A38" s="44" t="s">
        <v>74</v>
      </c>
      <c r="B38" s="44"/>
      <c r="C38" s="44"/>
      <c r="D38" s="44"/>
      <c r="E38" s="44"/>
      <c r="F38" s="44"/>
      <c r="G38" s="44"/>
      <c r="H38" s="9">
        <v>4</v>
      </c>
      <c r="I38" s="19" t="s">
        <v>22</v>
      </c>
    </row>
    <row r="39" spans="1:13" ht="30" customHeight="1">
      <c r="A39" s="18" t="s">
        <v>23</v>
      </c>
      <c r="B39" s="71" t="s">
        <v>64</v>
      </c>
      <c r="C39" s="72"/>
      <c r="D39" s="72"/>
      <c r="E39" s="72"/>
      <c r="F39" s="72"/>
      <c r="G39" s="72"/>
      <c r="H39" s="72"/>
      <c r="I39" s="72"/>
      <c r="J39" s="2"/>
      <c r="M39" s="15"/>
    </row>
    <row r="40" spans="1:13" ht="17.649999999999999" customHeight="1">
      <c r="A40" s="32" t="s">
        <v>24</v>
      </c>
      <c r="B40" s="33"/>
      <c r="C40" s="33"/>
      <c r="D40" s="33" t="s">
        <v>68</v>
      </c>
      <c r="E40" s="33"/>
      <c r="F40" s="33"/>
      <c r="G40" s="33"/>
      <c r="H40" s="33"/>
      <c r="I40" s="43"/>
    </row>
    <row r="41" spans="1:13" ht="33" customHeight="1">
      <c r="A41" s="69" t="s">
        <v>25</v>
      </c>
      <c r="B41" s="63"/>
      <c r="C41" s="63"/>
      <c r="D41" s="33" t="s">
        <v>77</v>
      </c>
      <c r="E41" s="33"/>
      <c r="F41" s="33"/>
      <c r="G41" s="33"/>
      <c r="H41" s="33"/>
      <c r="I41" s="43"/>
    </row>
    <row r="42" spans="1:13">
      <c r="A42" s="44" t="s">
        <v>51</v>
      </c>
      <c r="B42" s="44"/>
      <c r="C42" s="44"/>
      <c r="D42" s="44"/>
      <c r="E42" s="44"/>
      <c r="F42" s="44"/>
      <c r="G42" s="44"/>
      <c r="H42" s="9">
        <v>8</v>
      </c>
      <c r="I42" s="19" t="s">
        <v>22</v>
      </c>
    </row>
    <row r="43" spans="1:13" ht="16.5" customHeight="1">
      <c r="A43" s="45" t="s">
        <v>23</v>
      </c>
      <c r="B43" s="39" t="s">
        <v>65</v>
      </c>
      <c r="C43" s="40"/>
      <c r="D43" s="40"/>
      <c r="E43" s="40"/>
      <c r="F43" s="40"/>
      <c r="G43" s="40"/>
      <c r="H43" s="40"/>
      <c r="I43" s="40"/>
      <c r="M43" s="15"/>
    </row>
    <row r="44" spans="1:13" ht="13.5" customHeight="1">
      <c r="A44" s="45"/>
      <c r="B44" s="39" t="s">
        <v>66</v>
      </c>
      <c r="C44" s="40"/>
      <c r="D44" s="40"/>
      <c r="E44" s="40"/>
      <c r="F44" s="40"/>
      <c r="G44" s="40"/>
      <c r="H44" s="40"/>
      <c r="I44" s="40"/>
      <c r="M44" s="15"/>
    </row>
    <row r="45" spans="1:13" ht="15" customHeight="1">
      <c r="A45" s="45"/>
      <c r="B45" s="41" t="s">
        <v>67</v>
      </c>
      <c r="C45" s="42"/>
      <c r="D45" s="42"/>
      <c r="E45" s="42"/>
      <c r="F45" s="42"/>
      <c r="G45" s="42"/>
      <c r="H45" s="42"/>
      <c r="I45" s="42"/>
      <c r="M45" s="17"/>
    </row>
    <row r="46" spans="1:13" ht="17.649999999999999" customHeight="1">
      <c r="A46" s="32" t="s">
        <v>24</v>
      </c>
      <c r="B46" s="33"/>
      <c r="C46" s="33"/>
      <c r="D46" s="33" t="s">
        <v>68</v>
      </c>
      <c r="E46" s="33"/>
      <c r="F46" s="33"/>
      <c r="G46" s="33"/>
      <c r="H46" s="33"/>
      <c r="I46" s="43"/>
    </row>
    <row r="47" spans="1:13" ht="33" customHeight="1">
      <c r="A47" s="69" t="s">
        <v>25</v>
      </c>
      <c r="B47" s="63"/>
      <c r="C47" s="63"/>
      <c r="D47" s="33" t="s">
        <v>78</v>
      </c>
      <c r="E47" s="33"/>
      <c r="F47" s="33"/>
      <c r="G47" s="33"/>
      <c r="H47" s="33"/>
      <c r="I47" s="43"/>
    </row>
    <row r="48" spans="1:13" ht="17.649999999999999" customHeight="1"/>
    <row r="49" spans="1:10" ht="17.649999999999999" customHeight="1">
      <c r="A49" s="1" t="s">
        <v>26</v>
      </c>
      <c r="B49" s="2"/>
      <c r="C49" s="2"/>
      <c r="D49" s="2"/>
      <c r="E49" s="2"/>
      <c r="F49" s="2"/>
      <c r="G49" s="2"/>
      <c r="H49" s="2"/>
      <c r="I49" s="2"/>
      <c r="J49" s="2"/>
    </row>
    <row r="50" spans="1:10" ht="67.5" customHeight="1">
      <c r="A50" s="32" t="s">
        <v>27</v>
      </c>
      <c r="B50" s="33"/>
      <c r="C50" s="34" t="s">
        <v>85</v>
      </c>
      <c r="D50" s="34"/>
      <c r="E50" s="34"/>
      <c r="F50" s="34"/>
      <c r="G50" s="34"/>
      <c r="H50" s="34"/>
      <c r="I50" s="35"/>
    </row>
    <row r="51" spans="1:10" ht="67.5" customHeight="1">
      <c r="A51" s="32" t="s">
        <v>28</v>
      </c>
      <c r="B51" s="33"/>
      <c r="C51" s="34" t="s">
        <v>86</v>
      </c>
      <c r="D51" s="34"/>
      <c r="E51" s="34"/>
      <c r="F51" s="34"/>
      <c r="G51" s="34"/>
      <c r="H51" s="34"/>
      <c r="I51" s="35"/>
    </row>
    <row r="53" spans="1:10">
      <c r="A53" s="6" t="s">
        <v>29</v>
      </c>
      <c r="B53" s="6"/>
      <c r="C53" s="6"/>
      <c r="D53" s="6"/>
      <c r="E53" s="6"/>
      <c r="F53" s="6"/>
      <c r="G53" s="6"/>
    </row>
    <row r="54" spans="1:10">
      <c r="A54" s="36" t="s">
        <v>79</v>
      </c>
      <c r="B54" s="36"/>
      <c r="C54" s="36"/>
      <c r="D54" s="36"/>
      <c r="E54" s="36"/>
      <c r="F54" s="36"/>
      <c r="G54" s="36"/>
      <c r="H54" s="28">
        <v>1.8</v>
      </c>
      <c r="I54" s="11" t="s">
        <v>30</v>
      </c>
    </row>
    <row r="55" spans="1:10">
      <c r="A55" s="36" t="s">
        <v>80</v>
      </c>
      <c r="B55" s="36"/>
      <c r="C55" s="36"/>
      <c r="D55" s="36"/>
      <c r="E55" s="36"/>
      <c r="F55" s="36"/>
      <c r="G55" s="36"/>
      <c r="H55" s="28">
        <v>1.2</v>
      </c>
      <c r="I55" s="11" t="s">
        <v>30</v>
      </c>
    </row>
    <row r="56" spans="1:10">
      <c r="A56" s="76"/>
      <c r="B56" s="76"/>
      <c r="C56" s="76"/>
      <c r="D56" s="76"/>
      <c r="E56" s="76"/>
      <c r="F56" s="76"/>
      <c r="G56" s="76"/>
      <c r="H56" s="77"/>
      <c r="I56" s="78"/>
    </row>
    <row r="57" spans="1:10">
      <c r="A57" s="73" t="s">
        <v>31</v>
      </c>
      <c r="B57" s="73"/>
      <c r="C57" s="73"/>
      <c r="D57" s="73"/>
      <c r="E57" s="73"/>
      <c r="F57" s="73"/>
      <c r="G57" s="73"/>
      <c r="H57" s="74"/>
      <c r="I57" s="75"/>
    </row>
    <row r="58" spans="1:10">
      <c r="A58" s="38" t="s">
        <v>32</v>
      </c>
      <c r="B58" s="38"/>
      <c r="C58" s="38"/>
      <c r="D58" s="38"/>
      <c r="E58" s="38"/>
      <c r="F58" s="10">
        <f>SUM(F59:F64)</f>
        <v>35</v>
      </c>
      <c r="G58" s="10" t="s">
        <v>22</v>
      </c>
      <c r="H58" s="16">
        <f>F58/25</f>
        <v>1.4</v>
      </c>
      <c r="I58" s="11" t="s">
        <v>30</v>
      </c>
    </row>
    <row r="59" spans="1:10">
      <c r="A59" s="3" t="s">
        <v>33</v>
      </c>
      <c r="B59" s="37" t="s">
        <v>34</v>
      </c>
      <c r="C59" s="37"/>
      <c r="D59" s="37"/>
      <c r="E59" s="37"/>
      <c r="F59" s="10">
        <v>9</v>
      </c>
      <c r="G59" s="10" t="s">
        <v>22</v>
      </c>
      <c r="H59" s="5"/>
      <c r="I59" s="4"/>
    </row>
    <row r="60" spans="1:10">
      <c r="A60" s="2"/>
      <c r="B60" s="37" t="s">
        <v>35</v>
      </c>
      <c r="C60" s="37"/>
      <c r="D60" s="37"/>
      <c r="E60" s="37"/>
      <c r="F60" s="10">
        <v>12</v>
      </c>
      <c r="G60" s="10" t="s">
        <v>22</v>
      </c>
      <c r="H60" s="7"/>
      <c r="I60" s="12"/>
    </row>
    <row r="61" spans="1:10">
      <c r="A61" s="2"/>
      <c r="B61" s="37" t="s">
        <v>36</v>
      </c>
      <c r="C61" s="37"/>
      <c r="D61" s="37"/>
      <c r="E61" s="37"/>
      <c r="F61" s="10">
        <v>12</v>
      </c>
      <c r="G61" s="10" t="s">
        <v>22</v>
      </c>
      <c r="H61" s="7"/>
      <c r="I61" s="12"/>
    </row>
    <row r="62" spans="1:10">
      <c r="A62" s="2"/>
      <c r="B62" s="37" t="s">
        <v>37</v>
      </c>
      <c r="C62" s="37"/>
      <c r="D62" s="37"/>
      <c r="E62" s="37"/>
      <c r="F62" s="10" t="s">
        <v>17</v>
      </c>
      <c r="G62" s="10" t="s">
        <v>22</v>
      </c>
      <c r="H62" s="7"/>
      <c r="I62" s="12"/>
    </row>
    <row r="63" spans="1:10">
      <c r="A63" s="2"/>
      <c r="B63" s="37" t="s">
        <v>38</v>
      </c>
      <c r="C63" s="37"/>
      <c r="D63" s="37"/>
      <c r="E63" s="37"/>
      <c r="F63" s="10" t="s">
        <v>17</v>
      </c>
      <c r="G63" s="10" t="s">
        <v>22</v>
      </c>
      <c r="H63" s="7"/>
      <c r="I63" s="12"/>
    </row>
    <row r="64" spans="1:10">
      <c r="A64" s="2"/>
      <c r="B64" s="37" t="s">
        <v>42</v>
      </c>
      <c r="C64" s="37"/>
      <c r="D64" s="37"/>
      <c r="E64" s="37"/>
      <c r="F64" s="10">
        <v>2</v>
      </c>
      <c r="G64" s="10" t="s">
        <v>22</v>
      </c>
      <c r="H64" s="5"/>
      <c r="I64" s="4"/>
    </row>
    <row r="65" spans="1:9" ht="21" customHeight="1">
      <c r="A65" s="38" t="s">
        <v>39</v>
      </c>
      <c r="B65" s="38"/>
      <c r="C65" s="38"/>
      <c r="D65" s="38"/>
      <c r="E65" s="38"/>
      <c r="F65" s="10">
        <v>0</v>
      </c>
      <c r="G65" s="10" t="s">
        <v>22</v>
      </c>
      <c r="H65" s="10" t="s">
        <v>17</v>
      </c>
      <c r="I65" s="11" t="s">
        <v>30</v>
      </c>
    </row>
    <row r="66" spans="1:9">
      <c r="A66" s="37" t="s">
        <v>40</v>
      </c>
      <c r="B66" s="37"/>
      <c r="C66" s="37"/>
      <c r="D66" s="37"/>
      <c r="E66" s="37"/>
      <c r="F66" s="10">
        <v>40</v>
      </c>
      <c r="G66" s="10" t="s">
        <v>22</v>
      </c>
      <c r="H66" s="10">
        <f>F66/25</f>
        <v>1.6</v>
      </c>
      <c r="I66" s="11" t="s">
        <v>30</v>
      </c>
    </row>
    <row r="67" spans="1:9">
      <c r="A67" s="15"/>
    </row>
    <row r="68" spans="1:9">
      <c r="A68" s="13"/>
    </row>
    <row r="69" spans="1:9">
      <c r="A69" s="14"/>
    </row>
  </sheetData>
  <mergeCells count="74">
    <mergeCell ref="A50:B50"/>
    <mergeCell ref="C50:I50"/>
    <mergeCell ref="A37:C37"/>
    <mergeCell ref="D37:I37"/>
    <mergeCell ref="A40:C40"/>
    <mergeCell ref="D40:I40"/>
    <mergeCell ref="A41:C41"/>
    <mergeCell ref="D41:I41"/>
    <mergeCell ref="B43:I43"/>
    <mergeCell ref="B22:G22"/>
    <mergeCell ref="A38:G38"/>
    <mergeCell ref="B39:I39"/>
    <mergeCell ref="A47:C47"/>
    <mergeCell ref="D47:I47"/>
    <mergeCell ref="A15:I15"/>
    <mergeCell ref="A19:A20"/>
    <mergeCell ref="H19:I19"/>
    <mergeCell ref="A36:C36"/>
    <mergeCell ref="D36:I36"/>
    <mergeCell ref="B34:I34"/>
    <mergeCell ref="B35:I35"/>
    <mergeCell ref="B24:G24"/>
    <mergeCell ref="B27:G27"/>
    <mergeCell ref="A31:A35"/>
    <mergeCell ref="B31:I31"/>
    <mergeCell ref="A26:I26"/>
    <mergeCell ref="B32:I32"/>
    <mergeCell ref="B33:I33"/>
    <mergeCell ref="B25:G25"/>
    <mergeCell ref="A23:I23"/>
    <mergeCell ref="D5:I5"/>
    <mergeCell ref="D6:I6"/>
    <mergeCell ref="A12:E12"/>
    <mergeCell ref="A13:E13"/>
    <mergeCell ref="F12:I12"/>
    <mergeCell ref="F13:I13"/>
    <mergeCell ref="F10:I10"/>
    <mergeCell ref="F11:I11"/>
    <mergeCell ref="A2:I2"/>
    <mergeCell ref="A30:G30"/>
    <mergeCell ref="A16:B16"/>
    <mergeCell ref="B19:G20"/>
    <mergeCell ref="A21:I21"/>
    <mergeCell ref="A3:C3"/>
    <mergeCell ref="A4:C4"/>
    <mergeCell ref="A5:C5"/>
    <mergeCell ref="A6:C6"/>
    <mergeCell ref="A8:I8"/>
    <mergeCell ref="A10:E10"/>
    <mergeCell ref="A11:E11"/>
    <mergeCell ref="C16:I16"/>
    <mergeCell ref="A18:D18"/>
    <mergeCell ref="D3:I3"/>
    <mergeCell ref="D4:I4"/>
    <mergeCell ref="B44:I44"/>
    <mergeCell ref="B45:I45"/>
    <mergeCell ref="A46:C46"/>
    <mergeCell ref="D46:I46"/>
    <mergeCell ref="A42:G42"/>
    <mergeCell ref="A43:A45"/>
    <mergeCell ref="A51:B51"/>
    <mergeCell ref="C51:I51"/>
    <mergeCell ref="A54:G54"/>
    <mergeCell ref="A66:E66"/>
    <mergeCell ref="A57:G57"/>
    <mergeCell ref="A58:E58"/>
    <mergeCell ref="B59:E59"/>
    <mergeCell ref="B60:E60"/>
    <mergeCell ref="B61:E61"/>
    <mergeCell ref="B62:E62"/>
    <mergeCell ref="B63:E63"/>
    <mergeCell ref="B64:E64"/>
    <mergeCell ref="A65:E65"/>
    <mergeCell ref="A55:G5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Sylabus</vt:lpstr>
      <vt:lpstr>Arkusz2</vt:lpstr>
      <vt:lpstr>Arkusz3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Sylwester Tabor</dc:creator>
  <cp:lastModifiedBy>xxx</cp:lastModifiedBy>
  <cp:lastPrinted>2019-02-26T06:56:33Z</cp:lastPrinted>
  <dcterms:created xsi:type="dcterms:W3CDTF">2019-02-26T06:41:36Z</dcterms:created>
  <dcterms:modified xsi:type="dcterms:W3CDTF">2019-09-21T09:08:47Z</dcterms:modified>
</cp:coreProperties>
</file>