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\TIL_II_STOPIEŃ\Z_4_Sylabusy_TiL_2st\"/>
    </mc:Choice>
  </mc:AlternateContent>
  <bookViews>
    <workbookView xWindow="0" yWindow="0" windowWidth="20490" windowHeight="70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 l="1"/>
  <c r="H55" i="1" s="1"/>
  <c r="F58" i="1" l="1"/>
  <c r="H58" i="1" s="1"/>
</calcChain>
</file>

<file path=xl/sharedStrings.xml><?xml version="1.0" encoding="utf-8"?>
<sst xmlns="http://schemas.openxmlformats.org/spreadsheetml/2006/main" count="109" uniqueCount="86">
  <si>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</si>
  <si>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</si>
  <si>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</si>
  <si>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</si>
  <si>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</si>
  <si>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</si>
  <si>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</si>
  <si>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</si>
  <si>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</si>
  <si>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</si>
  <si>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</si>
  <si>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</si>
  <si>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</si>
  <si>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</si>
  <si>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</si>
  <si>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</si>
  <si>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</si>
  <si>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</si>
  <si>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</si>
  <si>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</si>
  <si>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</si>
  <si>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</si>
  <si>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</si>
  <si>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</si>
  <si>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</si>
  <si>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</si>
  <si>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</si>
  <si>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</si>
  <si>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</si>
  <si>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</si>
  <si>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</si>
  <si>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</si>
  <si>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</si>
  <si>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</si>
  <si>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</si>
  <si>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</si>
  <si>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</si>
  <si>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</si>
  <si>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</si>
  <si>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</si>
  <si>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</si>
  <si>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</si>
  <si>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</si>
  <si>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</si>
  <si>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</si>
  <si>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SM</t>
  </si>
  <si>
    <t>polski</t>
  </si>
  <si>
    <t>TZ</t>
  </si>
  <si>
    <t>kolokwia, projekt, aktywność, ocena indywidualna przez prowadzącego</t>
  </si>
  <si>
    <t>zaliczenie na ocenę</t>
  </si>
  <si>
    <t>Projekt</t>
  </si>
  <si>
    <t>Ćwiczenia laboratoryjne</t>
  </si>
  <si>
    <t>Modelowanie i symulacja procesów logistycznych</t>
  </si>
  <si>
    <t>1. Wizualizacja i modelowanie danych. 2. Analiza procesów logistycznych. 3. Notacje wykorzystywane do modelowania procesów. 4. Zarządzanie procesami logistycznymi - przybliżenie zagadnień związanych z zarządzaniem procesami logistycznymi. 5. Monitorowanie procesów logistycnych. 6. Optymalizacja procesów logistycnych z wykorzystaniem metod sztucznej inteligencji, uczenia maszynowego. 7. Zastosowanie i projektowanie hurtowni danych. 8. Wsparcie procesów WorkFlow. 9. SOA i rozwiązania w chmurze.</t>
  </si>
  <si>
    <t>Transport i logistyka</t>
  </si>
  <si>
    <t>MSP_W1</t>
  </si>
  <si>
    <t>MSP_W2</t>
  </si>
  <si>
    <t>MSP_U1</t>
  </si>
  <si>
    <t>MSP_U2</t>
  </si>
  <si>
    <t>MSP_K1</t>
  </si>
  <si>
    <t>TIL2_W01</t>
  </si>
  <si>
    <t>TIL2_U08</t>
  </si>
  <si>
    <t>TIL2_U10</t>
  </si>
  <si>
    <t>TIL2_K01</t>
  </si>
  <si>
    <t>MSP_W1, MSP_W2, MSP_K1</t>
  </si>
  <si>
    <t>MSP_U1, MSP_U2</t>
  </si>
  <si>
    <t>fakultatywny uzupełniający</t>
  </si>
  <si>
    <t>TIL2_W04</t>
  </si>
  <si>
    <t>zaawansowane metody modelowania i symulacji dostosowane do kierunku studiów transport i logistyka</t>
  </si>
  <si>
    <t>zaawansowane narzędzia i materiały wykorzystywane do realizacji modelowania procesów transportowych i logistycznych oraz ich symulacji</t>
  </si>
  <si>
    <t>planować i przeprowadzać eksperymenty z wykorzystaniem metod analitycznych i symulacyjnych oraz interpretować uzyskane wyniki i wyciągać wnioski</t>
  </si>
  <si>
    <t>dokonać modelowania procesu lub systemu transportowego, używając właściwych metod, technik i narzędzi, dokonać krytycznej analizy sposobu jego funkcjonowania oraz ocenić alternatywne metody, obiekty, systemy i procesy</t>
  </si>
  <si>
    <t>ciągłego dokształcania się  w zakresie wykonywanego zawodu, potrafi inspirować i organizować proces uczenia się innych osób</t>
  </si>
  <si>
    <t>zaliczenie przedmiotu Matematyka</t>
  </si>
  <si>
    <t>Katedra Inżynierii Produkcji, Logistyki i Informatyki Stosowanej                                                                   Wydział Inżynierii Produkcji i Energetyki</t>
  </si>
  <si>
    <t xml:space="preserve"> Wprowadzenie - przedstawienie i wyjaśnienie słownictwa związanego z procesami logistycznymi. Proces logistyczny, jakie są jego poziomy złożoności oraz jakie atrybuty związane są z procesami logistyczntymi. Czym jest organizacja procesowa, jak może wyglądać struktura organizacyjna przedsiębiorstwa, w którym zarządza się procesami logistycznymi. Określenie wad i zalet każdej z przedstawionych możliwości. </t>
  </si>
  <si>
    <t xml:space="preserve">Wizualizacja i modelowanie danych. </t>
  </si>
  <si>
    <t xml:space="preserve">Analiza procesów logistycznych - wprowadzenie uczestników do zagadnień związanych z ich identyfikowaniem i analizą. Źródła informacji o procesach oraz cechy każdego z nich. Pojęcie modelu, rodzaje modeli, a także to, czym jest mapa procesów. Narzędzia analityki biznesowej - tworzenie raportów i analiz wielowymiarowych. </t>
  </si>
  <si>
    <t xml:space="preserve"> Notacje wykorzystywane do modelowania procesów logistycznych - uwypuklenie różnic pomiędzy notacjami, które mogą być wykorzystane do zamodelowania procesów. Omówienie notacji: UML (diagramy aktywności), eEPC , BPMN, SIPOC, IDEF0 oraz RACI. Zagrożenia czyhające podczas modelowania. Narzędzia IT, które mogą zostać wykorzystane do modelowania procesów. </t>
  </si>
  <si>
    <t xml:space="preserve"> Zarządzanie procesami logistycznymi - przybliżenie zagadnień związanych z zarządzaniem procesami biznesowymi. Wyjaśnienie pojęć BPM, BPR, BPI oraz omówienie rozwoju podejścia procesowego na przestrzeni lat. Wyjaśnienie powiązania pomiędzy strategią biznesową organizacji, a procesami w niej zachodzącymi. Przedstawienie najczęściej spotykanych klasyfikacji procesów. Pojęcia BPMS oraz możliwości, wymagania i korzyści, które wiążą się z wdrożeniem w organizacji narzędzi tej klasy.</t>
  </si>
  <si>
    <t xml:space="preserve">Monitorowanie procesów logistycznych - wprowadzenie uczestników do zagadnień związanych z monitorowaniem i pomiarem procesów logistycznych. Argumenty przemawiające na rzecz śledzenia wartości wskaźników procesów i rodzaje tych wskaźników. Które procesy należy mierzyć w organizacji, która dotychczas tego nie robiła oraz jakich powinna do tego użyć wskaźników. Systematyczne podejście do opisywania wskaźników, dobre praktyki związane z definiowaniem wskaźników oraz sposoby ich interpretowania. </t>
  </si>
  <si>
    <t>Optymalizacja procesów z wykorzystaniem metod sztucznej inteligencji, uczenia maszynowego - wyjaśnienie uczestnikom istoty optymalizacji procesów logistycznych. Fazy optymalizacji, techniki wykrywania przyczyn problemów, potencjalne obszary zmian w procesach, techniki weryfikacji hipotezy optymalizacyjnej oraz konkretne techniki optymalizacji. Filozofie optymalizacji wraz z kluczowymi technikami optymalizacji, które są z nimi związane.</t>
  </si>
  <si>
    <t xml:space="preserve">Modelowanie wyborów dyskretnych z wykorzystaniem metod sztucznej inteligencji, uczenia maszynowego, indukcji drzew. </t>
  </si>
  <si>
    <t xml:space="preserve">Nowosielski S.: Modelowanie procesów gospodarczych w literaturze i praktyce, (w:) Podejście
procesowe w organizacjach, Nowosielski S. (red.), Wyd. Uniw. Ekonomicznego, Wrocaw, 2009. Piotrowski M.: Notacja modelowania procesów biznesowych, Wydawnictwo BTC, Warszawa 2007. 
Anders A.: Zarządzanie procesowe i mapowanie procesów biznesowych, PWE, Warszawa 2008. </t>
  </si>
  <si>
    <t>Davis R.: ARIS Design Platform: Advanced Process Modelling and Administration, Springer-Verlag,
London Limited 2008. 
Dijkman R. M., Dumas M., Ouyang C.: Semantics and analysis of business process models in BPMN,
Information and Software Technology, 50(12):1281–1294, 2008</t>
  </si>
  <si>
    <t>Dyscyplina – dziedzina nauki inzynieryjno-techniczne inżynieria mechaniczna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</si>
</sst>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zoomScale="120" zoomScaleNormal="120" workbookViewId="0">
      <selection activeCell="F12" sqref="F12:I12"/>
    </sheetView>
  </sheetViews>
  <sheetFormatPr defaultColWidth="8.85546875" defaultRowHeight="12.75" x14ac:dyDescent="0.25"/>
  <cols>
    <col min="1" max="1" width="10.85546875" style="9" customWidth="1"/>
    <col min="2" max="5" width="9.7109375" style="9" customWidth="1"/>
    <col min="6" max="6" width="9.28515625" style="9" customWidth="1"/>
    <col min="7" max="7" width="8.7109375" style="9" customWidth="1"/>
    <col min="8" max="8" width="11.5703125" style="9" customWidth="1"/>
    <col min="9" max="9" width="8.7109375" style="9" customWidth="1"/>
    <col min="10" max="10" width="2.7109375" style="9" customWidth="1"/>
    <col min="11" max="16384" width="8.85546875" style="9"/>
  </cols>
  <sheetData>
    <row r="1" spans="1:9" x14ac:dyDescent="0.25">
      <c r="A1" s="1" t="s">
        <v>0</v>
      </c>
    </row>
    <row r="2" spans="1:9" x14ac:dyDescent="0.25">
      <c r="A2" s="45" t="s">
        <v>52</v>
      </c>
      <c r="B2" s="45"/>
      <c r="C2" s="45"/>
      <c r="D2" s="45"/>
      <c r="E2" s="45"/>
      <c r="F2" s="45"/>
      <c r="G2" s="45"/>
      <c r="H2" s="45"/>
      <c r="I2" s="45"/>
    </row>
    <row r="3" spans="1:9" x14ac:dyDescent="0.25">
      <c r="A3" s="52" t="s">
        <v>1</v>
      </c>
      <c r="B3" s="53"/>
      <c r="C3" s="53"/>
      <c r="D3" s="53">
        <v>3</v>
      </c>
      <c r="E3" s="53"/>
      <c r="F3" s="53"/>
      <c r="G3" s="53"/>
      <c r="H3" s="53"/>
      <c r="I3" s="66"/>
    </row>
    <row r="4" spans="1:9" x14ac:dyDescent="0.25">
      <c r="A4" s="52" t="s">
        <v>2</v>
      </c>
      <c r="B4" s="53"/>
      <c r="C4" s="53"/>
      <c r="D4" s="67" t="s">
        <v>66</v>
      </c>
      <c r="E4" s="67"/>
      <c r="F4" s="67"/>
      <c r="G4" s="67"/>
      <c r="H4" s="67"/>
      <c r="I4" s="68"/>
    </row>
    <row r="5" spans="1:9" x14ac:dyDescent="0.25">
      <c r="A5" s="52" t="s">
        <v>3</v>
      </c>
      <c r="B5" s="53"/>
      <c r="C5" s="53"/>
      <c r="D5" s="53" t="s">
        <v>49</v>
      </c>
      <c r="E5" s="53"/>
      <c r="F5" s="53"/>
      <c r="G5" s="53"/>
      <c r="H5" s="53"/>
      <c r="I5" s="66"/>
    </row>
    <row r="6" spans="1:9" x14ac:dyDescent="0.25">
      <c r="A6" s="52" t="s">
        <v>4</v>
      </c>
      <c r="B6" s="53"/>
      <c r="C6" s="53"/>
      <c r="D6" s="53" t="s">
        <v>73</v>
      </c>
      <c r="E6" s="53"/>
      <c r="F6" s="53"/>
      <c r="G6" s="53"/>
      <c r="H6" s="53"/>
      <c r="I6" s="66"/>
    </row>
    <row r="8" spans="1:9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</row>
    <row r="9" spans="1:9" x14ac:dyDescent="0.25">
      <c r="A9" s="55" t="s">
        <v>54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52" t="s">
        <v>6</v>
      </c>
      <c r="B10" s="53"/>
      <c r="C10" s="53"/>
      <c r="D10" s="53"/>
      <c r="E10" s="53"/>
      <c r="F10" s="53" t="s">
        <v>44</v>
      </c>
      <c r="G10" s="53"/>
      <c r="H10" s="53"/>
      <c r="I10" s="66"/>
    </row>
    <row r="11" spans="1:9" x14ac:dyDescent="0.25">
      <c r="A11" s="52" t="s">
        <v>7</v>
      </c>
      <c r="B11" s="53"/>
      <c r="C11" s="53"/>
      <c r="D11" s="53"/>
      <c r="E11" s="53"/>
      <c r="F11" s="53" t="s">
        <v>45</v>
      </c>
      <c r="G11" s="53"/>
      <c r="H11" s="53"/>
      <c r="I11" s="66"/>
    </row>
    <row r="12" spans="1:9" x14ac:dyDescent="0.25">
      <c r="A12" s="52" t="s">
        <v>8</v>
      </c>
      <c r="B12" s="53"/>
      <c r="C12" s="53"/>
      <c r="D12" s="53"/>
      <c r="E12" s="53"/>
      <c r="F12" s="53">
        <v>3</v>
      </c>
      <c r="G12" s="53"/>
      <c r="H12" s="53"/>
      <c r="I12" s="66"/>
    </row>
    <row r="13" spans="1:9" x14ac:dyDescent="0.25">
      <c r="A13" s="52" t="s">
        <v>9</v>
      </c>
      <c r="B13" s="53"/>
      <c r="C13" s="53"/>
      <c r="D13" s="53"/>
      <c r="E13" s="53"/>
      <c r="F13" s="53" t="s">
        <v>46</v>
      </c>
      <c r="G13" s="53"/>
      <c r="H13" s="53"/>
      <c r="I13" s="66"/>
    </row>
    <row r="15" spans="1:9" x14ac:dyDescent="0.25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ht="37.5" customHeight="1" x14ac:dyDescent="0.25">
      <c r="A16" s="39" t="s">
        <v>11</v>
      </c>
      <c r="B16" s="39"/>
      <c r="C16" s="30" t="s">
        <v>74</v>
      </c>
      <c r="D16" s="30"/>
      <c r="E16" s="30"/>
      <c r="F16" s="30"/>
      <c r="G16" s="30"/>
      <c r="H16" s="30"/>
      <c r="I16" s="31"/>
    </row>
    <row r="18" spans="1:9" x14ac:dyDescent="0.25">
      <c r="A18" s="44" t="s">
        <v>12</v>
      </c>
      <c r="B18" s="44"/>
      <c r="C18" s="44"/>
      <c r="D18" s="44"/>
    </row>
    <row r="19" spans="1:9" x14ac:dyDescent="0.25">
      <c r="A19" s="69" t="s">
        <v>13</v>
      </c>
      <c r="B19" s="47" t="s">
        <v>14</v>
      </c>
      <c r="C19" s="47"/>
      <c r="D19" s="47"/>
      <c r="E19" s="47"/>
      <c r="F19" s="47"/>
      <c r="G19" s="47"/>
      <c r="H19" s="47" t="s">
        <v>15</v>
      </c>
      <c r="I19" s="57"/>
    </row>
    <row r="20" spans="1:9" ht="25.5" x14ac:dyDescent="0.25">
      <c r="A20" s="69"/>
      <c r="B20" s="47"/>
      <c r="C20" s="47"/>
      <c r="D20" s="47"/>
      <c r="E20" s="47"/>
      <c r="F20" s="47"/>
      <c r="G20" s="47"/>
      <c r="H20" s="25" t="s">
        <v>42</v>
      </c>
      <c r="I20" s="26" t="s">
        <v>16</v>
      </c>
    </row>
    <row r="21" spans="1:9" s="4" customFormat="1" ht="17.649999999999999" customHeight="1" x14ac:dyDescent="0.25">
      <c r="A21" s="48" t="s">
        <v>17</v>
      </c>
      <c r="B21" s="49"/>
      <c r="C21" s="49"/>
      <c r="D21" s="49"/>
      <c r="E21" s="49"/>
      <c r="F21" s="49"/>
      <c r="G21" s="49"/>
      <c r="H21" s="50"/>
      <c r="I21" s="51"/>
    </row>
    <row r="22" spans="1:9" ht="30" customHeight="1" x14ac:dyDescent="0.25">
      <c r="A22" s="22" t="s">
        <v>55</v>
      </c>
      <c r="B22" s="58" t="s">
        <v>68</v>
      </c>
      <c r="C22" s="58"/>
      <c r="D22" s="58"/>
      <c r="E22" s="58"/>
      <c r="F22" s="58"/>
      <c r="G22" s="59"/>
      <c r="H22" s="17" t="s">
        <v>60</v>
      </c>
      <c r="I22" s="17" t="s">
        <v>47</v>
      </c>
    </row>
    <row r="23" spans="1:9" ht="38.65" customHeight="1" x14ac:dyDescent="0.25">
      <c r="A23" s="22" t="s">
        <v>56</v>
      </c>
      <c r="B23" s="59" t="s">
        <v>69</v>
      </c>
      <c r="C23" s="60"/>
      <c r="D23" s="60"/>
      <c r="E23" s="60"/>
      <c r="F23" s="60"/>
      <c r="G23" s="60"/>
      <c r="H23" s="17" t="s">
        <v>67</v>
      </c>
      <c r="I23" s="17" t="s">
        <v>47</v>
      </c>
    </row>
    <row r="24" spans="1:9" x14ac:dyDescent="0.25">
      <c r="A24" s="23"/>
      <c r="B24" s="76"/>
      <c r="C24" s="77"/>
      <c r="D24" s="77"/>
      <c r="E24" s="77"/>
      <c r="F24" s="77"/>
      <c r="G24" s="78"/>
      <c r="H24" s="11"/>
      <c r="I24" s="12"/>
    </row>
    <row r="25" spans="1:9" s="4" customFormat="1" ht="17.649999999999999" customHeight="1" x14ac:dyDescent="0.25">
      <c r="A25" s="48" t="s">
        <v>19</v>
      </c>
      <c r="B25" s="49"/>
      <c r="C25" s="49"/>
      <c r="D25" s="49"/>
      <c r="E25" s="49"/>
      <c r="F25" s="49"/>
      <c r="G25" s="49"/>
      <c r="H25" s="50"/>
      <c r="I25" s="51"/>
    </row>
    <row r="26" spans="1:9" ht="52.15" customHeight="1" x14ac:dyDescent="0.25">
      <c r="A26" s="22" t="s">
        <v>57</v>
      </c>
      <c r="B26" s="61" t="s">
        <v>70</v>
      </c>
      <c r="C26" s="61"/>
      <c r="D26" s="61"/>
      <c r="E26" s="61"/>
      <c r="F26" s="61"/>
      <c r="G26" s="62"/>
      <c r="H26" s="17" t="s">
        <v>61</v>
      </c>
      <c r="I26" s="17" t="s">
        <v>47</v>
      </c>
    </row>
    <row r="27" spans="1:9" ht="58.15" customHeight="1" x14ac:dyDescent="0.25">
      <c r="A27" s="22" t="s">
        <v>58</v>
      </c>
      <c r="B27" s="61" t="s">
        <v>71</v>
      </c>
      <c r="C27" s="61"/>
      <c r="D27" s="61"/>
      <c r="E27" s="61"/>
      <c r="F27" s="61"/>
      <c r="G27" s="62"/>
      <c r="H27" s="17" t="s">
        <v>62</v>
      </c>
      <c r="I27" s="17" t="s">
        <v>47</v>
      </c>
    </row>
    <row r="28" spans="1:9" x14ac:dyDescent="0.25">
      <c r="A28" s="23"/>
      <c r="B28" s="74"/>
      <c r="C28" s="75"/>
      <c r="D28" s="75"/>
      <c r="E28" s="75"/>
      <c r="F28" s="75"/>
      <c r="G28" s="36"/>
      <c r="H28" s="14"/>
      <c r="I28" s="13"/>
    </row>
    <row r="29" spans="1:9" s="4" customFormat="1" ht="17.649999999999999" customHeight="1" x14ac:dyDescent="0.25">
      <c r="A29" s="48" t="s">
        <v>20</v>
      </c>
      <c r="B29" s="49"/>
      <c r="C29" s="49"/>
      <c r="D29" s="49"/>
      <c r="E29" s="49"/>
      <c r="F29" s="49"/>
      <c r="G29" s="49"/>
      <c r="H29" s="50"/>
      <c r="I29" s="51"/>
    </row>
    <row r="30" spans="1:9" ht="39" customHeight="1" x14ac:dyDescent="0.25">
      <c r="A30" s="22" t="s">
        <v>59</v>
      </c>
      <c r="B30" s="63" t="s">
        <v>72</v>
      </c>
      <c r="C30" s="64"/>
      <c r="D30" s="64"/>
      <c r="E30" s="64"/>
      <c r="F30" s="64"/>
      <c r="G30" s="65"/>
      <c r="H30" s="15" t="s">
        <v>63</v>
      </c>
      <c r="I30" s="17" t="s">
        <v>47</v>
      </c>
    </row>
    <row r="31" spans="1:9" x14ac:dyDescent="0.25">
      <c r="A31" s="23"/>
      <c r="B31" s="31"/>
      <c r="C31" s="39"/>
      <c r="D31" s="39"/>
      <c r="E31" s="39"/>
      <c r="F31" s="39"/>
      <c r="G31" s="71"/>
      <c r="H31" s="14"/>
      <c r="I31" s="13"/>
    </row>
    <row r="33" spans="1:9" x14ac:dyDescent="0.25">
      <c r="A33" s="1" t="s">
        <v>21</v>
      </c>
    </row>
    <row r="34" spans="1:9" s="4" customFormat="1" ht="17.649999999999999" customHeight="1" x14ac:dyDescent="0.25">
      <c r="A34" s="46" t="s">
        <v>22</v>
      </c>
      <c r="B34" s="46"/>
      <c r="C34" s="46"/>
      <c r="D34" s="46"/>
      <c r="E34" s="46"/>
      <c r="F34" s="46"/>
      <c r="G34" s="46"/>
      <c r="H34" s="5">
        <v>15</v>
      </c>
      <c r="I34" s="27" t="s">
        <v>23</v>
      </c>
    </row>
    <row r="35" spans="1:9" ht="55.5" customHeight="1" x14ac:dyDescent="0.25">
      <c r="A35" s="79" t="s">
        <v>24</v>
      </c>
      <c r="B35" s="32" t="s">
        <v>75</v>
      </c>
      <c r="C35" s="32"/>
      <c r="D35" s="32"/>
      <c r="E35" s="32"/>
      <c r="F35" s="32"/>
      <c r="G35" s="32"/>
      <c r="H35" s="32"/>
      <c r="I35" s="33"/>
    </row>
    <row r="36" spans="1:9" ht="21.4" customHeight="1" x14ac:dyDescent="0.25">
      <c r="A36" s="80"/>
      <c r="B36" s="42" t="s">
        <v>76</v>
      </c>
      <c r="C36" s="43"/>
      <c r="D36" s="43"/>
      <c r="E36" s="43"/>
      <c r="F36" s="43"/>
      <c r="G36" s="43"/>
      <c r="H36" s="43"/>
      <c r="I36" s="43"/>
    </row>
    <row r="37" spans="1:9" ht="49.9" customHeight="1" x14ac:dyDescent="0.25">
      <c r="A37" s="80"/>
      <c r="B37" s="42" t="s">
        <v>77</v>
      </c>
      <c r="C37" s="43"/>
      <c r="D37" s="43"/>
      <c r="E37" s="43"/>
      <c r="F37" s="43"/>
      <c r="G37" s="43"/>
      <c r="H37" s="43"/>
      <c r="I37" s="43"/>
    </row>
    <row r="38" spans="1:9" ht="58.15" customHeight="1" x14ac:dyDescent="0.25">
      <c r="A38" s="80"/>
      <c r="B38" s="42" t="s">
        <v>78</v>
      </c>
      <c r="C38" s="43"/>
      <c r="D38" s="43"/>
      <c r="E38" s="43"/>
      <c r="F38" s="43"/>
      <c r="G38" s="43"/>
      <c r="H38" s="43"/>
      <c r="I38" s="43"/>
    </row>
    <row r="39" spans="1:9" ht="70.5" customHeight="1" x14ac:dyDescent="0.25">
      <c r="A39" s="80"/>
      <c r="B39" s="70" t="s">
        <v>79</v>
      </c>
      <c r="C39" s="70"/>
      <c r="D39" s="70"/>
      <c r="E39" s="70"/>
      <c r="F39" s="70"/>
      <c r="G39" s="70"/>
      <c r="H39" s="70"/>
      <c r="I39" s="42"/>
    </row>
    <row r="40" spans="1:9" ht="70.900000000000006" customHeight="1" x14ac:dyDescent="0.25">
      <c r="A40" s="80"/>
      <c r="B40" s="42" t="s">
        <v>80</v>
      </c>
      <c r="C40" s="43"/>
      <c r="D40" s="43"/>
      <c r="E40" s="43"/>
      <c r="F40" s="43"/>
      <c r="G40" s="43"/>
      <c r="H40" s="43"/>
      <c r="I40" s="43"/>
    </row>
    <row r="41" spans="1:9" ht="38.65" customHeight="1" x14ac:dyDescent="0.25">
      <c r="A41" s="80"/>
      <c r="B41" s="72" t="s">
        <v>82</v>
      </c>
      <c r="C41" s="73"/>
      <c r="D41" s="73"/>
      <c r="E41" s="73"/>
      <c r="F41" s="73"/>
      <c r="G41" s="73"/>
      <c r="H41" s="73"/>
      <c r="I41" s="73"/>
    </row>
    <row r="42" spans="1:9" ht="67.150000000000006" customHeight="1" x14ac:dyDescent="0.25">
      <c r="A42" s="80"/>
      <c r="B42" s="72" t="s">
        <v>81</v>
      </c>
      <c r="C42" s="73"/>
      <c r="D42" s="73"/>
      <c r="E42" s="73"/>
      <c r="F42" s="73"/>
      <c r="G42" s="73"/>
      <c r="H42" s="73"/>
      <c r="I42" s="73"/>
    </row>
    <row r="43" spans="1:9" x14ac:dyDescent="0.25">
      <c r="A43" s="28" t="s">
        <v>25</v>
      </c>
      <c r="B43" s="29"/>
      <c r="C43" s="29"/>
      <c r="D43" s="34" t="s">
        <v>64</v>
      </c>
      <c r="E43" s="34"/>
      <c r="F43" s="34"/>
      <c r="G43" s="34"/>
      <c r="H43" s="34"/>
      <c r="I43" s="35"/>
    </row>
    <row r="44" spans="1:9" ht="40.9" customHeight="1" x14ac:dyDescent="0.25">
      <c r="A44" s="36" t="s">
        <v>26</v>
      </c>
      <c r="B44" s="37"/>
      <c r="C44" s="37"/>
      <c r="D44" s="29" t="s">
        <v>50</v>
      </c>
      <c r="E44" s="29"/>
      <c r="F44" s="29"/>
      <c r="G44" s="29"/>
      <c r="H44" s="29"/>
      <c r="I44" s="38"/>
    </row>
    <row r="45" spans="1:9" s="4" customFormat="1" ht="17.649999999999999" customHeight="1" x14ac:dyDescent="0.25">
      <c r="A45" s="46" t="s">
        <v>51</v>
      </c>
      <c r="B45" s="46"/>
      <c r="C45" s="46"/>
      <c r="D45" s="46"/>
      <c r="E45" s="46"/>
      <c r="F45" s="46"/>
      <c r="G45" s="46"/>
      <c r="H45" s="5">
        <v>20</v>
      </c>
      <c r="I45" s="27" t="s">
        <v>23</v>
      </c>
    </row>
    <row r="46" spans="1:9" ht="84.75" customHeight="1" x14ac:dyDescent="0.25">
      <c r="A46" s="24" t="s">
        <v>24</v>
      </c>
      <c r="B46" s="32" t="s">
        <v>53</v>
      </c>
      <c r="C46" s="32"/>
      <c r="D46" s="32"/>
      <c r="E46" s="32"/>
      <c r="F46" s="32"/>
      <c r="G46" s="32"/>
      <c r="H46" s="32"/>
      <c r="I46" s="33"/>
    </row>
    <row r="47" spans="1:9" x14ac:dyDescent="0.25">
      <c r="A47" s="28" t="s">
        <v>25</v>
      </c>
      <c r="B47" s="29"/>
      <c r="C47" s="29"/>
      <c r="D47" s="34" t="s">
        <v>65</v>
      </c>
      <c r="E47" s="34"/>
      <c r="F47" s="34"/>
      <c r="G47" s="34"/>
      <c r="H47" s="34"/>
      <c r="I47" s="35"/>
    </row>
    <row r="48" spans="1:9" ht="35.450000000000003" customHeight="1" x14ac:dyDescent="0.25">
      <c r="A48" s="36" t="s">
        <v>26</v>
      </c>
      <c r="B48" s="37"/>
      <c r="C48" s="37"/>
      <c r="D48" s="29" t="s">
        <v>48</v>
      </c>
      <c r="E48" s="29"/>
      <c r="F48" s="29"/>
      <c r="G48" s="29"/>
      <c r="H48" s="29"/>
      <c r="I48" s="38"/>
    </row>
    <row r="50" spans="1:9" x14ac:dyDescent="0.25">
      <c r="A50" s="1" t="s">
        <v>27</v>
      </c>
    </row>
    <row r="51" spans="1:9" ht="82.15" customHeight="1" x14ac:dyDescent="0.25">
      <c r="A51" s="28" t="s">
        <v>28</v>
      </c>
      <c r="B51" s="29"/>
      <c r="C51" s="30" t="s">
        <v>83</v>
      </c>
      <c r="D51" s="30"/>
      <c r="E51" s="30"/>
      <c r="F51" s="30"/>
      <c r="G51" s="30"/>
      <c r="H51" s="30"/>
      <c r="I51" s="31"/>
    </row>
    <row r="52" spans="1:9" ht="50.45" customHeight="1" x14ac:dyDescent="0.25">
      <c r="A52" s="28" t="s">
        <v>29</v>
      </c>
      <c r="B52" s="29"/>
      <c r="C52" s="30" t="s">
        <v>84</v>
      </c>
      <c r="D52" s="30"/>
      <c r="E52" s="30"/>
      <c r="F52" s="30"/>
      <c r="G52" s="30"/>
      <c r="H52" s="30"/>
      <c r="I52" s="31"/>
    </row>
    <row r="54" spans="1:9" x14ac:dyDescent="0.25">
      <c r="A54" s="4" t="s">
        <v>30</v>
      </c>
      <c r="B54" s="16"/>
      <c r="C54" s="16"/>
      <c r="D54" s="16"/>
      <c r="E54" s="16"/>
      <c r="F54" s="16"/>
      <c r="G54" s="16"/>
    </row>
    <row r="55" spans="1:9" ht="15" x14ac:dyDescent="0.25">
      <c r="A55" s="40" t="s">
        <v>85</v>
      </c>
      <c r="B55" s="40"/>
      <c r="C55" s="40"/>
      <c r="D55" s="40"/>
      <c r="E55" s="40"/>
      <c r="F55" s="40"/>
      <c r="G55" s="40"/>
      <c r="H55" s="18">
        <f>H58+H66</f>
        <v>3.04</v>
      </c>
      <c r="I55" s="7" t="s">
        <v>31</v>
      </c>
    </row>
    <row r="56" spans="1:9" x14ac:dyDescent="0.25">
      <c r="A56" s="84"/>
      <c r="B56" s="84"/>
      <c r="C56" s="84"/>
      <c r="D56" s="84"/>
      <c r="E56" s="84"/>
      <c r="F56" s="84"/>
      <c r="G56" s="84"/>
      <c r="H56" s="85"/>
      <c r="I56" s="86"/>
    </row>
    <row r="57" spans="1:9" x14ac:dyDescent="0.25">
      <c r="A57" s="81" t="s">
        <v>32</v>
      </c>
      <c r="B57" s="81"/>
      <c r="C57" s="81"/>
      <c r="D57" s="81"/>
      <c r="E57" s="81"/>
      <c r="F57" s="81"/>
      <c r="G57" s="81"/>
      <c r="H57" s="82"/>
      <c r="I57" s="83"/>
    </row>
    <row r="58" spans="1:9" ht="17.649999999999999" customHeight="1" x14ac:dyDescent="0.25">
      <c r="A58" s="39" t="s">
        <v>33</v>
      </c>
      <c r="B58" s="39"/>
      <c r="C58" s="39"/>
      <c r="D58" s="39"/>
      <c r="E58" s="39"/>
      <c r="F58" s="6">
        <f>SUM(F59:F64)</f>
        <v>41</v>
      </c>
      <c r="G58" s="6" t="s">
        <v>23</v>
      </c>
      <c r="H58" s="21">
        <f>F58/25</f>
        <v>1.64</v>
      </c>
      <c r="I58" s="7" t="s">
        <v>31</v>
      </c>
    </row>
    <row r="59" spans="1:9" ht="17.649999999999999" customHeight="1" x14ac:dyDescent="0.25">
      <c r="A59" s="2" t="s">
        <v>34</v>
      </c>
      <c r="B59" s="41" t="s">
        <v>35</v>
      </c>
      <c r="C59" s="41"/>
      <c r="D59" s="41"/>
      <c r="E59" s="41"/>
      <c r="F59" s="6">
        <v>15</v>
      </c>
      <c r="G59" s="6" t="s">
        <v>23</v>
      </c>
      <c r="H59" s="19"/>
      <c r="I59" s="3"/>
    </row>
    <row r="60" spans="1:9" ht="17.649999999999999" customHeight="1" x14ac:dyDescent="0.25">
      <c r="B60" s="41" t="s">
        <v>36</v>
      </c>
      <c r="C60" s="41"/>
      <c r="D60" s="41"/>
      <c r="E60" s="41"/>
      <c r="F60" s="6">
        <v>20</v>
      </c>
      <c r="G60" s="6" t="s">
        <v>23</v>
      </c>
      <c r="H60" s="19"/>
      <c r="I60" s="10"/>
    </row>
    <row r="61" spans="1:9" ht="17.649999999999999" customHeight="1" x14ac:dyDescent="0.25">
      <c r="B61" s="41" t="s">
        <v>37</v>
      </c>
      <c r="C61" s="41"/>
      <c r="D61" s="41"/>
      <c r="E61" s="41"/>
      <c r="F61" s="6">
        <v>4</v>
      </c>
      <c r="G61" s="6" t="s">
        <v>23</v>
      </c>
      <c r="H61" s="20"/>
      <c r="I61" s="10"/>
    </row>
    <row r="62" spans="1:9" ht="17.649999999999999" customHeight="1" x14ac:dyDescent="0.25">
      <c r="B62" s="41" t="s">
        <v>38</v>
      </c>
      <c r="C62" s="41"/>
      <c r="D62" s="41"/>
      <c r="E62" s="41"/>
      <c r="F62" s="6" t="s">
        <v>18</v>
      </c>
      <c r="G62" s="6" t="s">
        <v>23</v>
      </c>
      <c r="H62" s="20"/>
      <c r="I62" s="10"/>
    </row>
    <row r="63" spans="1:9" ht="17.649999999999999" customHeight="1" x14ac:dyDescent="0.25">
      <c r="B63" s="41" t="s">
        <v>39</v>
      </c>
      <c r="C63" s="41"/>
      <c r="D63" s="41"/>
      <c r="E63" s="41"/>
      <c r="F63" s="6" t="s">
        <v>18</v>
      </c>
      <c r="G63" s="6" t="s">
        <v>23</v>
      </c>
      <c r="H63" s="20"/>
      <c r="I63" s="10"/>
    </row>
    <row r="64" spans="1:9" ht="17.649999999999999" customHeight="1" x14ac:dyDescent="0.25">
      <c r="B64" s="41" t="s">
        <v>43</v>
      </c>
      <c r="C64" s="41"/>
      <c r="D64" s="41"/>
      <c r="E64" s="41"/>
      <c r="F64" s="6">
        <v>2</v>
      </c>
      <c r="G64" s="6" t="s">
        <v>23</v>
      </c>
      <c r="H64" s="19"/>
      <c r="I64" s="8"/>
    </row>
    <row r="65" spans="1:9" ht="31.15" customHeight="1" x14ac:dyDescent="0.25">
      <c r="A65" s="39" t="s">
        <v>40</v>
      </c>
      <c r="B65" s="39"/>
      <c r="C65" s="39"/>
      <c r="D65" s="39"/>
      <c r="E65" s="39"/>
      <c r="F65" s="6" t="s">
        <v>18</v>
      </c>
      <c r="G65" s="6" t="s">
        <v>23</v>
      </c>
      <c r="H65" s="21" t="s">
        <v>18</v>
      </c>
      <c r="I65" s="7" t="s">
        <v>31</v>
      </c>
    </row>
    <row r="66" spans="1:9" ht="17.649999999999999" customHeight="1" x14ac:dyDescent="0.25">
      <c r="A66" s="41" t="s">
        <v>41</v>
      </c>
      <c r="B66" s="41"/>
      <c r="C66" s="41"/>
      <c r="D66" s="41"/>
      <c r="E66" s="41"/>
      <c r="F66" s="6">
        <v>35</v>
      </c>
      <c r="G66" s="6" t="s">
        <v>23</v>
      </c>
      <c r="H66" s="21">
        <f>F66/25</f>
        <v>1.4</v>
      </c>
      <c r="I66" s="7" t="s">
        <v>31</v>
      </c>
    </row>
  </sheetData>
  <mergeCells count="73">
    <mergeCell ref="D44:I44"/>
    <mergeCell ref="A35:A42"/>
    <mergeCell ref="B31:G31"/>
    <mergeCell ref="B41:I41"/>
    <mergeCell ref="B42:I42"/>
    <mergeCell ref="A44:C44"/>
    <mergeCell ref="B28:G28"/>
    <mergeCell ref="A43:C43"/>
    <mergeCell ref="D43:I43"/>
    <mergeCell ref="F10:I10"/>
    <mergeCell ref="F11:I11"/>
    <mergeCell ref="D3:I3"/>
    <mergeCell ref="D4:I4"/>
    <mergeCell ref="D5:I5"/>
    <mergeCell ref="D6:I6"/>
    <mergeCell ref="B30:G30"/>
    <mergeCell ref="B27:G27"/>
    <mergeCell ref="C16:I16"/>
    <mergeCell ref="A13:E13"/>
    <mergeCell ref="F12:I12"/>
    <mergeCell ref="F13:I13"/>
    <mergeCell ref="A12:E12"/>
    <mergeCell ref="A19:A20"/>
    <mergeCell ref="A29:I29"/>
    <mergeCell ref="B24:G24"/>
    <mergeCell ref="H19:I19"/>
    <mergeCell ref="A25:I25"/>
    <mergeCell ref="B22:G22"/>
    <mergeCell ref="B23:G23"/>
    <mergeCell ref="B26:G26"/>
    <mergeCell ref="A18:D18"/>
    <mergeCell ref="A2:I2"/>
    <mergeCell ref="A45:G45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15:I15"/>
    <mergeCell ref="A58:E58"/>
    <mergeCell ref="A55:G55"/>
    <mergeCell ref="A56:G56"/>
    <mergeCell ref="A66:E66"/>
    <mergeCell ref="B59:E59"/>
    <mergeCell ref="B60:E60"/>
    <mergeCell ref="B61:E61"/>
    <mergeCell ref="B62:E62"/>
    <mergeCell ref="B63:E63"/>
    <mergeCell ref="B64:E64"/>
    <mergeCell ref="A65:E65"/>
    <mergeCell ref="A57:G57"/>
    <mergeCell ref="A52:B52"/>
    <mergeCell ref="C52:I52"/>
    <mergeCell ref="B35:I35"/>
    <mergeCell ref="A51:B51"/>
    <mergeCell ref="C51:I51"/>
    <mergeCell ref="A47:C47"/>
    <mergeCell ref="D47:I47"/>
    <mergeCell ref="A48:C48"/>
    <mergeCell ref="D48:I48"/>
    <mergeCell ref="B40:I40"/>
    <mergeCell ref="B36:I36"/>
    <mergeCell ref="B37:I37"/>
    <mergeCell ref="B46:I46"/>
    <mergeCell ref="B38:I38"/>
    <mergeCell ref="B39:I39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2019-02-26T06:56:33Z</cp:lastPrinted>
  <dcterms:created xsi:type="dcterms:W3CDTF">2019-02-26T06:41:36Z</dcterms:created>
  <dcterms:modified xsi:type="dcterms:W3CDTF">2019-09-23T18:01:39Z</dcterms:modified>
</cp:coreProperties>
</file>