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3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9" i="1"/>
  <c r="H58" s="1"/>
  <c r="H61"/>
  <c r="F61"/>
</calcChain>
</file>

<file path=xl/sharedStrings.xml><?xml version="1.0" encoding="utf-8"?>
<sst xmlns="http://schemas.openxmlformats.org/spreadsheetml/2006/main" count="124" uniqueCount="95">
  <si>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</si>
  <si>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</si>
  <si>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</si>
  <si>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</si>
  <si>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</si>
  <si>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</si>
  <si>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</si>
  <si>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</si>
  <si>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</si>
  <si>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</si>
  <si>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</si>
  <si>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</si>
  <si>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</si>
  <si>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</si>
  <si>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</si>
  <si>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</si>
  <si>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</si>
  <si>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</si>
  <si>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</si>
  <si>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</si>
  <si>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</si>
  <si>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</si>
  <si>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</si>
  <si>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</si>
  <si>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</si>
  <si>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</si>
  <si>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</si>
  <si>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</si>
  <si>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</si>
  <si>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</si>
  <si>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</si>
  <si>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</si>
  <si>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</si>
  <si>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</si>
  <si>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</si>
  <si>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</si>
  <si>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</si>
  <si>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</si>
  <si>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</si>
  <si>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</si>
  <si>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</si>
  <si>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</si>
  <si>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</si>
  <si>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</si>
  <si>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polski</t>
  </si>
  <si>
    <t>SM</t>
  </si>
  <si>
    <t>zaliczenie na ocenę</t>
  </si>
  <si>
    <t>brak</t>
  </si>
  <si>
    <t>MBN_W1</t>
  </si>
  <si>
    <t>MBN_W2</t>
  </si>
  <si>
    <t>MBN_U1</t>
  </si>
  <si>
    <t>MBN_U2</t>
  </si>
  <si>
    <t>MBN_U3</t>
  </si>
  <si>
    <t>MBN_K1</t>
  </si>
  <si>
    <t>efektu kierunkowego</t>
  </si>
  <si>
    <t>Ćwiczenia audytoryjne</t>
  </si>
  <si>
    <t xml:space="preserve">J. Pieter. Ogólna metodologia pracy naukowej. Warszawa 1967.
W. Pytkowski. Organizacja badań i ocena prac naukowych. PWN. 1981.
M. Kuboń Metodologia badań z elementami statystyki. Drukrol 2009.	</t>
  </si>
  <si>
    <t>J. Zieliński. Metodologia pracy naukowej. Aspra 2012.
S.  Nowak. Metodologia nauk społecznych.  PWN Warszawa 2015.
Z. Szkutnik. Metodyka pisania pracy dyplomowej. Wyd. Poznańskie 2005.
W. Taranenko, A. Świć, J. Zubrzycki, M. Opielak Metodyka opracowania prac inżynierskich i magisterskich. Lublin 2007.</t>
  </si>
  <si>
    <t>Metodologia jako nauka. Metoda naukowa. Ogólna charakterystyka pracy naukowej. Rodzaje prac naukowych.</t>
  </si>
  <si>
    <t>Badania naukowe. Struktura procesu badawczego, etapy postępowania badawczego a rodzaje metod naukowych</t>
  </si>
  <si>
    <t>Sytuacja problemowa we wstępnej fazie badań. Problemy naukowe - definiowanie. Formułowanie i uzasadnianie problemów badawczych. Kryteria poprawności problemów badawczych. Rodzaje problemów badawczych</t>
  </si>
  <si>
    <t>Hipotezy naukowe, ich związek z problemami. Warunki poprawnego formułowania hipotez</t>
  </si>
  <si>
    <t>Zmienne i wskaźniki badawcze. Pojęcie zmiennych. Klasyfikacje zmiennych. Rodzaje wskaźników i ich uzasadnianie. Dobór próby i terenu badań.</t>
  </si>
  <si>
    <t>Zasady pisarstwa i piśmiennictwa naukowego.  Metodyka pisania prac naukowych.</t>
  </si>
  <si>
    <t>Etyka w nauce.</t>
  </si>
  <si>
    <t>Metody  i  techniki  badawcze. Dobór  i  konstruowanie narzędzi badawczych.</t>
  </si>
  <si>
    <t>Przebieg badań. Opracowanie wyników badań (analiza empiryczna i statystyczna, analiza ilościowa a analiza jakościowa).</t>
  </si>
  <si>
    <t xml:space="preserve">Formułowania projektu inżynierskiego, sposoby (metody) opracowania projektu inżynierskiego, kryteria oceny projektu inżynierskiego w powiązaniu z dotychczasowa wiedzą (literaturą). Formułowanie problemów badawczych (hipotez) i metodyka ich rozwiązania w podstawowym zakresie. </t>
  </si>
  <si>
    <t>TZ</t>
  </si>
  <si>
    <t>zaliczenie pisemne. Udział w ocenie końcowej 50%.</t>
  </si>
  <si>
    <t>wyszukiwać i twórczo korzystać z informacji pochodzących z różnych źródeł, integrować zdobytą wiedzę</t>
  </si>
  <si>
    <t>rzetelnego planowania i prowadzenia badań naukowych w zakresie inżynierii produkcji</t>
  </si>
  <si>
    <t>Metodologia badań naukowych i proseminarium</t>
  </si>
  <si>
    <t>TiL2_U01</t>
  </si>
  <si>
    <t>TiL2_W09</t>
  </si>
  <si>
    <t>TiL2_W10</t>
  </si>
  <si>
    <t>TiL2_U06</t>
  </si>
  <si>
    <t>TiL2_U12</t>
  </si>
  <si>
    <t>TiL2_K02</t>
  </si>
  <si>
    <t>MBN_K2</t>
  </si>
  <si>
    <t xml:space="preserve">podstawowe pojęcia z zakresu metodologii badań. Zna rodzaje prac naukowych oraz zasady formuowania i uzasadniania problemów badawczych oraz stawiania hipotez. Zna metody poszukiwania informacji naukowych i patentowych. </t>
  </si>
  <si>
    <t xml:space="preserve">strukturę procesu badawczego oraz kolejność zadań podczas eksperymentu naukowego oraz metody pozwalające przeprowadzić szczegółową analizę procesu i zaproponować zmiany.  </t>
  </si>
  <si>
    <t xml:space="preserve">samodzielnie przygotować wystąpienia ustne oraz  pisemne opracowania z obszaru transportu i logistyki </t>
  </si>
  <si>
    <t xml:space="preserve">wyszukać i twórczo wykorzystywać materiały do pracy dyplomowej, wykorzystać informacje pochodzących z różnych źródeł do przygotowania włanych wystąpień </t>
  </si>
  <si>
    <t>samodzielnie wyszukać i uzasadnić na podsyawie literatury problem badawczy</t>
  </si>
  <si>
    <t>MBN_W1, MBN_W2, MBN_K1, MBN_K2</t>
  </si>
  <si>
    <t>MBN_U1, MBN_U2, MBN_U3</t>
  </si>
  <si>
    <t>Opracowanie wyników badań do prezentacji.</t>
  </si>
  <si>
    <t>prezentacja. Udział w ocenie końcowej - 50%</t>
  </si>
  <si>
    <t>TiL2_K03</t>
  </si>
  <si>
    <t>samodzielego rozwiązywania zadań badawczych w obszarze transportu i logistyki</t>
  </si>
  <si>
    <t>obowiązkowy kierunkowy</t>
  </si>
  <si>
    <t>Transport i logistyka</t>
  </si>
  <si>
    <t>Katedra Inżynierii Produkcji, Logistyki i Informatyki Stosowanej                                                          Wydział Inżynierii Produkcji i Energetyki</t>
  </si>
  <si>
    <t>Dyscyplina - dziedzina nauki inżynieryjno-techniczne, dyscyplina inżynieria mechaniczna (TZ)</t>
  </si>
</sst>
</file>

<file path=xl/styles.xml><?xml version="1.0" encoding="utf-8"?>
<styleSheet xmlns="http://schemas.openxmlformats.org/spreadsheetml/2006/main">
  <numFmts count="1">
    <numFmt numFmtId="164" formatCode="0.0"/>
  </numFmts>
  <fonts count="7">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8"/>
      <name val="Calibri"/>
      <family val="2"/>
      <charset val="238"/>
      <scheme val="minor"/>
    </font>
  </fonts>
  <fills count="2">
    <fill>
      <patternFill patternType="none"/>
    </fill>
    <fill>
      <patternFill patternType="gray125"/>
    </fill>
  </fills>
  <borders count="1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1">
    <xf numFmtId="0" fontId="0" fillId="0" borderId="0"/>
  </cellStyleXfs>
  <cellXfs count="76">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3" fillId="0" borderId="3" xfId="0" applyFont="1" applyBorder="1" applyAlignment="1">
      <alignment vertical="center"/>
    </xf>
    <xf numFmtId="0" fontId="3" fillId="0" borderId="4"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3" fillId="0" borderId="0" xfId="0" applyFont="1" applyBorder="1" applyAlignment="1">
      <alignment vertical="center"/>
    </xf>
    <xf numFmtId="164" fontId="4" fillId="0" borderId="1" xfId="0" applyNumberFormat="1"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vertical="center"/>
    </xf>
    <xf numFmtId="49" fontId="4" fillId="0" borderId="0" xfId="0" applyNumberFormat="1"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vertical="center"/>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1" fillId="0" borderId="5" xfId="0" applyFont="1" applyBorder="1" applyAlignment="1">
      <alignment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left"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164" fontId="2" fillId="0" borderId="1" xfId="0" applyNumberFormat="1"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70"/>
  <sheetViews>
    <sheetView tabSelected="1" topLeftCell="A55" zoomScale="120" zoomScaleNormal="120" workbookViewId="0">
      <selection activeCell="K65" sqref="K65"/>
    </sheetView>
  </sheetViews>
  <sheetFormatPr defaultColWidth="8.85546875" defaultRowHeight="12.75"/>
  <cols>
    <col min="1" max="1" width="10.85546875" style="17" customWidth="1"/>
    <col min="2" max="5" width="9.7109375" style="17" customWidth="1"/>
    <col min="6" max="6" width="9.28515625" style="17" customWidth="1"/>
    <col min="7" max="7" width="11" style="17" customWidth="1"/>
    <col min="8" max="8" width="16.7109375" style="17" customWidth="1"/>
    <col min="9" max="9" width="8.7109375" style="17" customWidth="1"/>
    <col min="10" max="10" width="2.7109375" style="17" customWidth="1"/>
    <col min="11" max="16384" width="8.85546875" style="17"/>
  </cols>
  <sheetData>
    <row r="1" spans="1:11">
      <c r="A1" s="1" t="s">
        <v>0</v>
      </c>
      <c r="J1" s="27"/>
      <c r="K1" s="27"/>
    </row>
    <row r="2" spans="1:11">
      <c r="A2" s="50" t="s">
        <v>72</v>
      </c>
      <c r="B2" s="50"/>
      <c r="C2" s="50"/>
      <c r="D2" s="50"/>
      <c r="E2" s="50"/>
      <c r="F2" s="50"/>
      <c r="G2" s="50"/>
      <c r="H2" s="50"/>
      <c r="I2" s="50"/>
      <c r="J2" s="27"/>
      <c r="K2" s="27"/>
    </row>
    <row r="3" spans="1:11">
      <c r="A3" s="56" t="s">
        <v>1</v>
      </c>
      <c r="B3" s="57"/>
      <c r="C3" s="57"/>
      <c r="D3" s="57">
        <v>3</v>
      </c>
      <c r="E3" s="57"/>
      <c r="F3" s="57"/>
      <c r="G3" s="57"/>
      <c r="H3" s="57"/>
      <c r="I3" s="67"/>
      <c r="J3" s="27"/>
      <c r="K3" s="27"/>
    </row>
    <row r="4" spans="1:11">
      <c r="A4" s="56" t="s">
        <v>2</v>
      </c>
      <c r="B4" s="57"/>
      <c r="C4" s="57"/>
      <c r="D4" s="57" t="s">
        <v>91</v>
      </c>
      <c r="E4" s="57"/>
      <c r="F4" s="57"/>
      <c r="G4" s="57"/>
      <c r="H4" s="57"/>
      <c r="I4" s="67"/>
      <c r="J4" s="27"/>
      <c r="K4" s="27"/>
    </row>
    <row r="5" spans="1:11">
      <c r="A5" s="56" t="s">
        <v>3</v>
      </c>
      <c r="B5" s="57"/>
      <c r="C5" s="57"/>
      <c r="D5" s="57" t="s">
        <v>46</v>
      </c>
      <c r="E5" s="57"/>
      <c r="F5" s="57"/>
      <c r="G5" s="57"/>
      <c r="H5" s="57"/>
      <c r="I5" s="67"/>
      <c r="J5" s="27"/>
      <c r="K5" s="27"/>
    </row>
    <row r="6" spans="1:11">
      <c r="A6" s="56" t="s">
        <v>4</v>
      </c>
      <c r="B6" s="57"/>
      <c r="C6" s="57"/>
      <c r="D6" s="57" t="s">
        <v>47</v>
      </c>
      <c r="E6" s="57"/>
      <c r="F6" s="57"/>
      <c r="G6" s="57"/>
      <c r="H6" s="57"/>
      <c r="I6" s="67"/>
      <c r="J6" s="27"/>
      <c r="K6" s="27"/>
    </row>
    <row r="7" spans="1:11">
      <c r="J7" s="27"/>
      <c r="K7" s="27"/>
    </row>
    <row r="8" spans="1:11">
      <c r="A8" s="58" t="s">
        <v>5</v>
      </c>
      <c r="B8" s="58"/>
      <c r="C8" s="58"/>
      <c r="D8" s="58"/>
      <c r="E8" s="58"/>
      <c r="F8" s="58"/>
      <c r="G8" s="58"/>
      <c r="H8" s="58"/>
      <c r="I8" s="58"/>
      <c r="J8" s="27"/>
      <c r="K8" s="27"/>
    </row>
    <row r="9" spans="1:11">
      <c r="A9" s="59" t="s">
        <v>92</v>
      </c>
      <c r="B9" s="59"/>
      <c r="C9" s="59"/>
      <c r="D9" s="59"/>
      <c r="E9" s="59"/>
      <c r="F9" s="59"/>
      <c r="G9" s="59"/>
      <c r="H9" s="59"/>
      <c r="I9" s="59"/>
      <c r="J9" s="27"/>
      <c r="K9" s="27"/>
    </row>
    <row r="10" spans="1:11">
      <c r="A10" s="56" t="s">
        <v>6</v>
      </c>
      <c r="B10" s="57"/>
      <c r="C10" s="57"/>
      <c r="D10" s="57"/>
      <c r="E10" s="57"/>
      <c r="F10" s="57" t="s">
        <v>43</v>
      </c>
      <c r="G10" s="57"/>
      <c r="H10" s="57"/>
      <c r="I10" s="67"/>
      <c r="J10" s="27"/>
      <c r="K10" s="27"/>
    </row>
    <row r="11" spans="1:11">
      <c r="A11" s="56" t="s">
        <v>7</v>
      </c>
      <c r="B11" s="57"/>
      <c r="C11" s="57"/>
      <c r="D11" s="57"/>
      <c r="E11" s="57"/>
      <c r="F11" s="57" t="s">
        <v>45</v>
      </c>
      <c r="G11" s="57"/>
      <c r="H11" s="57"/>
      <c r="I11" s="67"/>
      <c r="J11" s="27"/>
      <c r="K11" s="27"/>
    </row>
    <row r="12" spans="1:11">
      <c r="A12" s="56" t="s">
        <v>8</v>
      </c>
      <c r="B12" s="57"/>
      <c r="C12" s="57"/>
      <c r="D12" s="57"/>
      <c r="E12" s="57"/>
      <c r="F12" s="57">
        <v>1</v>
      </c>
      <c r="G12" s="57"/>
      <c r="H12" s="57"/>
      <c r="I12" s="67"/>
      <c r="J12" s="27"/>
      <c r="K12" s="27"/>
    </row>
    <row r="13" spans="1:11">
      <c r="A13" s="56" t="s">
        <v>9</v>
      </c>
      <c r="B13" s="57"/>
      <c r="C13" s="57"/>
      <c r="D13" s="57"/>
      <c r="E13" s="57"/>
      <c r="F13" s="57" t="s">
        <v>44</v>
      </c>
      <c r="G13" s="57"/>
      <c r="H13" s="57"/>
      <c r="I13" s="67"/>
      <c r="J13" s="27"/>
      <c r="K13" s="27"/>
    </row>
    <row r="14" spans="1:11">
      <c r="J14" s="27"/>
      <c r="K14" s="27"/>
    </row>
    <row r="15" spans="1:11">
      <c r="A15" s="59" t="s">
        <v>10</v>
      </c>
      <c r="B15" s="59"/>
      <c r="C15" s="59"/>
      <c r="D15" s="59"/>
      <c r="E15" s="59"/>
      <c r="F15" s="59"/>
      <c r="G15" s="59"/>
      <c r="H15" s="59"/>
      <c r="I15" s="59"/>
      <c r="J15" s="27"/>
      <c r="K15" s="27"/>
    </row>
    <row r="16" spans="1:11" ht="37.5" customHeight="1">
      <c r="A16" s="34" t="s">
        <v>11</v>
      </c>
      <c r="B16" s="34"/>
      <c r="C16" s="41" t="s">
        <v>93</v>
      </c>
      <c r="D16" s="34"/>
      <c r="E16" s="34"/>
      <c r="F16" s="34"/>
      <c r="G16" s="34"/>
      <c r="H16" s="34"/>
      <c r="I16" s="34"/>
      <c r="J16" s="27"/>
      <c r="K16" s="27"/>
    </row>
    <row r="17" spans="1:11">
      <c r="J17" s="27"/>
      <c r="K17" s="27"/>
    </row>
    <row r="18" spans="1:11">
      <c r="A18" s="68" t="s">
        <v>12</v>
      </c>
      <c r="B18" s="68"/>
      <c r="C18" s="68"/>
      <c r="D18" s="68"/>
      <c r="J18" s="27"/>
      <c r="K18" s="27"/>
    </row>
    <row r="19" spans="1:11">
      <c r="A19" s="69" t="s">
        <v>13</v>
      </c>
      <c r="B19" s="52" t="s">
        <v>14</v>
      </c>
      <c r="C19" s="52"/>
      <c r="D19" s="52"/>
      <c r="E19" s="52"/>
      <c r="F19" s="52"/>
      <c r="G19" s="52"/>
      <c r="H19" s="52" t="s">
        <v>15</v>
      </c>
      <c r="I19" s="70"/>
      <c r="J19" s="27"/>
      <c r="K19" s="27"/>
    </row>
    <row r="20" spans="1:11">
      <c r="A20" s="69"/>
      <c r="B20" s="52"/>
      <c r="C20" s="52"/>
      <c r="D20" s="52"/>
      <c r="E20" s="52"/>
      <c r="F20" s="52"/>
      <c r="G20" s="52"/>
      <c r="H20" s="12" t="s">
        <v>54</v>
      </c>
      <c r="I20" s="15" t="s">
        <v>16</v>
      </c>
      <c r="J20" s="27"/>
      <c r="K20" s="27"/>
    </row>
    <row r="21" spans="1:11" s="5" customFormat="1" ht="17.649999999999999" customHeight="1">
      <c r="A21" s="53" t="s">
        <v>17</v>
      </c>
      <c r="B21" s="54"/>
      <c r="C21" s="54"/>
      <c r="D21" s="54"/>
      <c r="E21" s="54"/>
      <c r="F21" s="54"/>
      <c r="G21" s="54"/>
      <c r="H21" s="54"/>
      <c r="I21" s="55"/>
      <c r="J21" s="24"/>
      <c r="K21" s="24"/>
    </row>
    <row r="22" spans="1:11" ht="44.25" customHeight="1">
      <c r="A22" s="14" t="s">
        <v>48</v>
      </c>
      <c r="B22" s="71" t="s">
        <v>80</v>
      </c>
      <c r="C22" s="71"/>
      <c r="D22" s="71"/>
      <c r="E22" s="71"/>
      <c r="F22" s="71"/>
      <c r="G22" s="71"/>
      <c r="H22" s="11" t="s">
        <v>74</v>
      </c>
      <c r="I22" s="26" t="s">
        <v>68</v>
      </c>
      <c r="J22" s="27"/>
      <c r="K22" s="28"/>
    </row>
    <row r="23" spans="1:11" ht="39" customHeight="1">
      <c r="A23" s="14" t="s">
        <v>49</v>
      </c>
      <c r="B23" s="71" t="s">
        <v>81</v>
      </c>
      <c r="C23" s="71"/>
      <c r="D23" s="71"/>
      <c r="E23" s="71"/>
      <c r="F23" s="71"/>
      <c r="G23" s="71"/>
      <c r="H23" s="11" t="s">
        <v>75</v>
      </c>
      <c r="I23" s="26" t="s">
        <v>68</v>
      </c>
      <c r="J23" s="27"/>
      <c r="K23" s="28"/>
    </row>
    <row r="24" spans="1:11">
      <c r="A24" s="13"/>
      <c r="B24" s="72"/>
      <c r="C24" s="73"/>
      <c r="D24" s="73"/>
      <c r="E24" s="73"/>
      <c r="F24" s="73"/>
      <c r="G24" s="74"/>
      <c r="H24" s="20"/>
      <c r="I24" s="21"/>
      <c r="J24" s="27"/>
      <c r="K24" s="28"/>
    </row>
    <row r="25" spans="1:11" s="5" customFormat="1" ht="17.649999999999999" customHeight="1">
      <c r="A25" s="53" t="s">
        <v>19</v>
      </c>
      <c r="B25" s="65"/>
      <c r="C25" s="65"/>
      <c r="D25" s="65"/>
      <c r="E25" s="65"/>
      <c r="F25" s="65"/>
      <c r="G25" s="65"/>
      <c r="H25" s="65"/>
      <c r="I25" s="66"/>
      <c r="J25" s="24"/>
      <c r="K25" s="28"/>
    </row>
    <row r="26" spans="1:11" ht="43.5" customHeight="1">
      <c r="A26" s="14" t="s">
        <v>50</v>
      </c>
      <c r="B26" s="37" t="s">
        <v>83</v>
      </c>
      <c r="C26" s="37" t="s">
        <v>70</v>
      </c>
      <c r="D26" s="37" t="s">
        <v>70</v>
      </c>
      <c r="E26" s="37" t="s">
        <v>70</v>
      </c>
      <c r="F26" s="37" t="s">
        <v>70</v>
      </c>
      <c r="G26" s="37" t="s">
        <v>70</v>
      </c>
      <c r="H26" s="11" t="s">
        <v>73</v>
      </c>
      <c r="I26" s="26" t="s">
        <v>68</v>
      </c>
      <c r="J26" s="27"/>
      <c r="K26" s="28"/>
    </row>
    <row r="27" spans="1:11" ht="23.25" customHeight="1">
      <c r="A27" s="14" t="s">
        <v>51</v>
      </c>
      <c r="B27" s="46" t="s">
        <v>82</v>
      </c>
      <c r="C27" s="47"/>
      <c r="D27" s="47"/>
      <c r="E27" s="47"/>
      <c r="F27" s="47"/>
      <c r="G27" s="48"/>
      <c r="H27" s="11" t="s">
        <v>76</v>
      </c>
      <c r="I27" s="26" t="s">
        <v>68</v>
      </c>
      <c r="J27" s="27"/>
      <c r="K27" s="28"/>
    </row>
    <row r="28" spans="1:11">
      <c r="A28" s="14" t="s">
        <v>52</v>
      </c>
      <c r="B28" s="46" t="s">
        <v>84</v>
      </c>
      <c r="C28" s="47"/>
      <c r="D28" s="47"/>
      <c r="E28" s="47"/>
      <c r="F28" s="47"/>
      <c r="G28" s="48"/>
      <c r="H28" s="11" t="s">
        <v>77</v>
      </c>
      <c r="I28" s="26" t="s">
        <v>68</v>
      </c>
      <c r="J28" s="27"/>
      <c r="K28" s="28"/>
    </row>
    <row r="29" spans="1:11">
      <c r="A29" s="13"/>
      <c r="B29" s="46"/>
      <c r="C29" s="47"/>
      <c r="D29" s="47"/>
      <c r="E29" s="47"/>
      <c r="F29" s="47"/>
      <c r="G29" s="48"/>
      <c r="H29" s="22"/>
      <c r="I29" s="23"/>
      <c r="J29" s="27"/>
      <c r="K29" s="28"/>
    </row>
    <row r="30" spans="1:11" s="5" customFormat="1" ht="17.649999999999999" customHeight="1">
      <c r="A30" s="53" t="s">
        <v>20</v>
      </c>
      <c r="B30" s="65"/>
      <c r="C30" s="65"/>
      <c r="D30" s="65"/>
      <c r="E30" s="65"/>
      <c r="F30" s="65"/>
      <c r="G30" s="65"/>
      <c r="H30" s="65"/>
      <c r="I30" s="66"/>
      <c r="J30" s="24"/>
      <c r="K30" s="28"/>
    </row>
    <row r="31" spans="1:11" ht="24.75" customHeight="1">
      <c r="A31" s="14" t="s">
        <v>53</v>
      </c>
      <c r="B31" s="38" t="s">
        <v>90</v>
      </c>
      <c r="C31" s="38"/>
      <c r="D31" s="38"/>
      <c r="E31" s="38"/>
      <c r="F31" s="38"/>
      <c r="G31" s="38"/>
      <c r="H31" s="11" t="s">
        <v>78</v>
      </c>
      <c r="I31" s="26" t="s">
        <v>68</v>
      </c>
      <c r="J31" s="27"/>
      <c r="K31" s="28"/>
    </row>
    <row r="32" spans="1:11" ht="26.25" customHeight="1">
      <c r="A32" s="14" t="s">
        <v>79</v>
      </c>
      <c r="B32" s="38" t="s">
        <v>71</v>
      </c>
      <c r="C32" s="38"/>
      <c r="D32" s="38"/>
      <c r="E32" s="38"/>
      <c r="F32" s="38"/>
      <c r="G32" s="38"/>
      <c r="H32" s="11" t="s">
        <v>89</v>
      </c>
      <c r="I32" s="26" t="s">
        <v>68</v>
      </c>
      <c r="J32" s="27"/>
      <c r="K32" s="27"/>
    </row>
    <row r="33" spans="1:11">
      <c r="J33" s="27"/>
      <c r="K33" s="27"/>
    </row>
    <row r="34" spans="1:11">
      <c r="A34" s="1" t="s">
        <v>21</v>
      </c>
      <c r="J34" s="27"/>
      <c r="K34" s="27"/>
    </row>
    <row r="35" spans="1:11" s="5" customFormat="1" ht="17.649999999999999" customHeight="1">
      <c r="A35" s="51" t="s">
        <v>22</v>
      </c>
      <c r="B35" s="51"/>
      <c r="C35" s="51"/>
      <c r="D35" s="51"/>
      <c r="E35" s="51"/>
      <c r="F35" s="51"/>
      <c r="G35" s="51"/>
      <c r="H35" s="6">
        <v>15</v>
      </c>
      <c r="I35" s="16" t="s">
        <v>23</v>
      </c>
      <c r="J35" s="24"/>
      <c r="K35" s="24"/>
    </row>
    <row r="36" spans="1:11" ht="21" customHeight="1">
      <c r="A36" s="62" t="s">
        <v>24</v>
      </c>
      <c r="B36" s="60" t="s">
        <v>58</v>
      </c>
      <c r="C36" s="60"/>
      <c r="D36" s="60"/>
      <c r="E36" s="60"/>
      <c r="F36" s="60"/>
      <c r="G36" s="60"/>
      <c r="H36" s="60"/>
      <c r="I36" s="61"/>
      <c r="J36" s="27"/>
      <c r="K36" s="27"/>
    </row>
    <row r="37" spans="1:11">
      <c r="A37" s="63"/>
      <c r="B37" s="42" t="s">
        <v>59</v>
      </c>
      <c r="C37" s="43"/>
      <c r="D37" s="43"/>
      <c r="E37" s="43"/>
      <c r="F37" s="43"/>
      <c r="G37" s="43"/>
      <c r="H37" s="43"/>
      <c r="I37" s="43"/>
      <c r="J37" s="27"/>
      <c r="K37" s="27"/>
    </row>
    <row r="38" spans="1:11" ht="28.5" customHeight="1">
      <c r="A38" s="63"/>
      <c r="B38" s="42" t="s">
        <v>60</v>
      </c>
      <c r="C38" s="43"/>
      <c r="D38" s="43"/>
      <c r="E38" s="43"/>
      <c r="F38" s="43"/>
      <c r="G38" s="43"/>
      <c r="H38" s="43"/>
      <c r="I38" s="43"/>
      <c r="J38" s="27"/>
      <c r="K38" s="27"/>
    </row>
    <row r="39" spans="1:11">
      <c r="A39" s="63"/>
      <c r="B39" s="42" t="s">
        <v>61</v>
      </c>
      <c r="C39" s="43"/>
      <c r="D39" s="43"/>
      <c r="E39" s="43"/>
      <c r="F39" s="43"/>
      <c r="G39" s="43"/>
      <c r="H39" s="43"/>
      <c r="I39" s="43"/>
      <c r="J39" s="27"/>
      <c r="K39" s="27"/>
    </row>
    <row r="40" spans="1:11" ht="28.5" customHeight="1">
      <c r="A40" s="63"/>
      <c r="B40" s="42" t="s">
        <v>62</v>
      </c>
      <c r="C40" s="43"/>
      <c r="D40" s="43"/>
      <c r="E40" s="43"/>
      <c r="F40" s="43"/>
      <c r="G40" s="43"/>
      <c r="H40" s="43"/>
      <c r="I40" s="43"/>
      <c r="J40" s="27"/>
      <c r="K40" s="27"/>
    </row>
    <row r="41" spans="1:11">
      <c r="A41" s="63"/>
      <c r="B41" s="42" t="s">
        <v>63</v>
      </c>
      <c r="C41" s="43"/>
      <c r="D41" s="43"/>
      <c r="E41" s="43"/>
      <c r="F41" s="43"/>
      <c r="G41" s="43"/>
      <c r="H41" s="43"/>
      <c r="I41" s="43"/>
      <c r="J41" s="27"/>
      <c r="K41" s="27"/>
    </row>
    <row r="42" spans="1:11">
      <c r="A42" s="63"/>
      <c r="B42" s="42" t="s">
        <v>64</v>
      </c>
      <c r="C42" s="43"/>
      <c r="D42" s="43"/>
      <c r="E42" s="43"/>
      <c r="F42" s="43"/>
      <c r="G42" s="43"/>
      <c r="H42" s="43"/>
      <c r="I42" s="43"/>
      <c r="J42" s="27"/>
      <c r="K42" s="27"/>
    </row>
    <row r="43" spans="1:11">
      <c r="A43" s="39" t="s">
        <v>25</v>
      </c>
      <c r="B43" s="40"/>
      <c r="C43" s="40"/>
      <c r="D43" s="40" t="s">
        <v>85</v>
      </c>
      <c r="E43" s="40"/>
      <c r="F43" s="40"/>
      <c r="G43" s="40"/>
      <c r="H43" s="40"/>
      <c r="I43" s="49"/>
      <c r="J43" s="27"/>
      <c r="K43" s="27"/>
    </row>
    <row r="44" spans="1:11" ht="40.9" customHeight="1">
      <c r="A44" s="48" t="s">
        <v>26</v>
      </c>
      <c r="B44" s="37"/>
      <c r="C44" s="37"/>
      <c r="D44" s="40" t="s">
        <v>69</v>
      </c>
      <c r="E44" s="40"/>
      <c r="F44" s="40"/>
      <c r="G44" s="40"/>
      <c r="H44" s="40"/>
      <c r="I44" s="49"/>
      <c r="J44" s="27"/>
      <c r="K44" s="27"/>
    </row>
    <row r="45" spans="1:11" s="5" customFormat="1" ht="17.649999999999999" customHeight="1">
      <c r="A45" s="51" t="s">
        <v>55</v>
      </c>
      <c r="B45" s="51"/>
      <c r="C45" s="51"/>
      <c r="D45" s="51"/>
      <c r="E45" s="51"/>
      <c r="F45" s="51"/>
      <c r="G45" s="51"/>
      <c r="H45" s="6">
        <v>15</v>
      </c>
      <c r="I45" s="16" t="s">
        <v>23</v>
      </c>
      <c r="J45" s="24"/>
      <c r="K45" s="24"/>
    </row>
    <row r="46" spans="1:11">
      <c r="A46" s="62" t="s">
        <v>24</v>
      </c>
      <c r="B46" s="60" t="s">
        <v>65</v>
      </c>
      <c r="C46" s="60"/>
      <c r="D46" s="60"/>
      <c r="E46" s="60"/>
      <c r="F46" s="60"/>
      <c r="G46" s="60"/>
      <c r="H46" s="60"/>
      <c r="I46" s="61"/>
      <c r="J46" s="27"/>
      <c r="K46" s="27"/>
    </row>
    <row r="47" spans="1:11" ht="24.75" customHeight="1">
      <c r="A47" s="63"/>
      <c r="B47" s="42" t="s">
        <v>66</v>
      </c>
      <c r="C47" s="43"/>
      <c r="D47" s="43"/>
      <c r="E47" s="43"/>
      <c r="F47" s="43"/>
      <c r="G47" s="43"/>
      <c r="H47" s="43"/>
      <c r="I47" s="43"/>
      <c r="J47" s="27"/>
      <c r="K47" s="27"/>
    </row>
    <row r="48" spans="1:11" ht="44.25" customHeight="1">
      <c r="A48" s="63"/>
      <c r="B48" s="44" t="s">
        <v>67</v>
      </c>
      <c r="C48" s="45"/>
      <c r="D48" s="45"/>
      <c r="E48" s="45"/>
      <c r="F48" s="45"/>
      <c r="G48" s="45"/>
      <c r="H48" s="45"/>
      <c r="I48" s="45"/>
      <c r="J48" s="27"/>
      <c r="K48" s="27"/>
    </row>
    <row r="49" spans="1:11">
      <c r="A49" s="63"/>
      <c r="B49" s="42" t="s">
        <v>87</v>
      </c>
      <c r="C49" s="43"/>
      <c r="D49" s="43"/>
      <c r="E49" s="43"/>
      <c r="F49" s="43"/>
      <c r="G49" s="43"/>
      <c r="H49" s="43"/>
      <c r="I49" s="43"/>
      <c r="J49" s="27"/>
      <c r="K49" s="27"/>
    </row>
    <row r="50" spans="1:11">
      <c r="A50" s="63"/>
      <c r="B50" s="42"/>
      <c r="C50" s="43"/>
      <c r="D50" s="43"/>
      <c r="E50" s="43"/>
      <c r="F50" s="43"/>
      <c r="G50" s="43"/>
      <c r="H50" s="43"/>
      <c r="I50" s="43"/>
      <c r="J50" s="27"/>
      <c r="K50" s="27"/>
    </row>
    <row r="51" spans="1:11">
      <c r="A51" s="39" t="s">
        <v>25</v>
      </c>
      <c r="B51" s="40"/>
      <c r="C51" s="40"/>
      <c r="D51" s="40" t="s">
        <v>86</v>
      </c>
      <c r="E51" s="40"/>
      <c r="F51" s="40"/>
      <c r="G51" s="40"/>
      <c r="H51" s="40"/>
      <c r="I51" s="49"/>
      <c r="J51" s="27"/>
      <c r="K51" s="27"/>
    </row>
    <row r="52" spans="1:11" ht="35.450000000000003" customHeight="1">
      <c r="A52" s="48" t="s">
        <v>26</v>
      </c>
      <c r="B52" s="37"/>
      <c r="C52" s="37"/>
      <c r="D52" s="40" t="s">
        <v>88</v>
      </c>
      <c r="E52" s="40"/>
      <c r="F52" s="40"/>
      <c r="G52" s="40"/>
      <c r="H52" s="40"/>
      <c r="I52" s="49"/>
      <c r="J52" s="27"/>
      <c r="K52" s="27"/>
    </row>
    <row r="53" spans="1:11">
      <c r="A53" s="1" t="s">
        <v>27</v>
      </c>
      <c r="J53" s="27"/>
      <c r="K53" s="27"/>
    </row>
    <row r="54" spans="1:11" ht="45.75" customHeight="1">
      <c r="A54" s="39" t="s">
        <v>28</v>
      </c>
      <c r="B54" s="40"/>
      <c r="C54" s="38" t="s">
        <v>56</v>
      </c>
      <c r="D54" s="38"/>
      <c r="E54" s="38"/>
      <c r="F54" s="38"/>
      <c r="G54" s="38"/>
      <c r="H54" s="38"/>
      <c r="I54" s="41"/>
      <c r="J54" s="27"/>
      <c r="K54" s="27"/>
    </row>
    <row r="55" spans="1:11" ht="63.75" customHeight="1">
      <c r="A55" s="39" t="s">
        <v>29</v>
      </c>
      <c r="B55" s="40"/>
      <c r="C55" s="38" t="s">
        <v>57</v>
      </c>
      <c r="D55" s="38"/>
      <c r="E55" s="38"/>
      <c r="F55" s="38"/>
      <c r="G55" s="38"/>
      <c r="H55" s="38"/>
      <c r="I55" s="41"/>
      <c r="J55" s="27"/>
      <c r="K55" s="27"/>
    </row>
    <row r="56" spans="1:11">
      <c r="J56" s="27"/>
      <c r="K56" s="27"/>
    </row>
    <row r="57" spans="1:11">
      <c r="A57" s="5" t="s">
        <v>30</v>
      </c>
      <c r="B57" s="24"/>
      <c r="C57" s="24"/>
      <c r="D57" s="24"/>
      <c r="E57" s="24"/>
      <c r="F57" s="24"/>
      <c r="G57" s="24"/>
      <c r="J57" s="27"/>
      <c r="K57" s="27"/>
    </row>
    <row r="58" spans="1:11" ht="15">
      <c r="A58" s="35" t="s">
        <v>94</v>
      </c>
      <c r="B58" s="35"/>
      <c r="C58" s="35"/>
      <c r="D58" s="35"/>
      <c r="E58" s="35"/>
      <c r="F58" s="35"/>
      <c r="G58" s="35"/>
      <c r="H58" s="25">
        <f>H61+H69</f>
        <v>2.96</v>
      </c>
      <c r="I58" s="10" t="s">
        <v>31</v>
      </c>
      <c r="J58" s="27"/>
      <c r="K58" s="27"/>
    </row>
    <row r="59" spans="1:11">
      <c r="A59" s="36"/>
      <c r="B59" s="36"/>
      <c r="C59" s="36"/>
      <c r="D59" s="36"/>
      <c r="E59" s="36"/>
      <c r="F59" s="36"/>
      <c r="G59" s="36"/>
      <c r="H59" s="31"/>
      <c r="I59" s="32"/>
      <c r="J59" s="27"/>
      <c r="K59" s="27"/>
    </row>
    <row r="60" spans="1:11">
      <c r="A60" s="64" t="s">
        <v>32</v>
      </c>
      <c r="B60" s="64"/>
      <c r="C60" s="64"/>
      <c r="D60" s="64"/>
      <c r="E60" s="64"/>
      <c r="F60" s="64"/>
      <c r="G60" s="64"/>
      <c r="H60" s="29"/>
      <c r="I60" s="30"/>
      <c r="J60" s="27"/>
      <c r="K60" s="27"/>
    </row>
    <row r="61" spans="1:11" ht="17.649999999999999" customHeight="1">
      <c r="A61" s="34" t="s">
        <v>33</v>
      </c>
      <c r="B61" s="34"/>
      <c r="C61" s="34"/>
      <c r="D61" s="34"/>
      <c r="E61" s="34"/>
      <c r="F61" s="7">
        <f>SUM(F62:F67)</f>
        <v>39</v>
      </c>
      <c r="G61" s="7" t="s">
        <v>23</v>
      </c>
      <c r="H61" s="75">
        <f>F61/25</f>
        <v>1.56</v>
      </c>
      <c r="I61" s="10" t="s">
        <v>31</v>
      </c>
      <c r="J61" s="27"/>
      <c r="K61" s="27"/>
    </row>
    <row r="62" spans="1:11" ht="17.649999999999999" customHeight="1">
      <c r="A62" s="2" t="s">
        <v>34</v>
      </c>
      <c r="B62" s="33" t="s">
        <v>35</v>
      </c>
      <c r="C62" s="33"/>
      <c r="D62" s="33"/>
      <c r="E62" s="33"/>
      <c r="F62" s="7">
        <v>15</v>
      </c>
      <c r="G62" s="7" t="s">
        <v>23</v>
      </c>
      <c r="H62" s="4"/>
      <c r="I62" s="3"/>
      <c r="J62" s="27"/>
      <c r="K62" s="27"/>
    </row>
    <row r="63" spans="1:11" ht="17.649999999999999" customHeight="1">
      <c r="B63" s="33" t="s">
        <v>36</v>
      </c>
      <c r="C63" s="33"/>
      <c r="D63" s="33"/>
      <c r="E63" s="33"/>
      <c r="F63" s="7">
        <v>15</v>
      </c>
      <c r="G63" s="7" t="s">
        <v>23</v>
      </c>
      <c r="H63" s="18"/>
      <c r="I63" s="19"/>
      <c r="J63" s="27"/>
      <c r="K63" s="27"/>
    </row>
    <row r="64" spans="1:11" ht="17.649999999999999" customHeight="1">
      <c r="B64" s="33" t="s">
        <v>37</v>
      </c>
      <c r="C64" s="33"/>
      <c r="D64" s="33"/>
      <c r="E64" s="33"/>
      <c r="F64" s="7">
        <v>6</v>
      </c>
      <c r="G64" s="7" t="s">
        <v>23</v>
      </c>
      <c r="H64" s="18"/>
      <c r="I64" s="19"/>
      <c r="J64" s="27"/>
      <c r="K64" s="27"/>
    </row>
    <row r="65" spans="1:11" ht="17.649999999999999" customHeight="1">
      <c r="B65" s="33" t="s">
        <v>38</v>
      </c>
      <c r="C65" s="33"/>
      <c r="D65" s="33"/>
      <c r="E65" s="33"/>
      <c r="F65" s="7" t="s">
        <v>18</v>
      </c>
      <c r="G65" s="7" t="s">
        <v>23</v>
      </c>
      <c r="H65" s="18"/>
      <c r="I65" s="19"/>
      <c r="J65" s="27"/>
      <c r="K65" s="27"/>
    </row>
    <row r="66" spans="1:11" ht="17.649999999999999" customHeight="1">
      <c r="B66" s="33" t="s">
        <v>39</v>
      </c>
      <c r="C66" s="33"/>
      <c r="D66" s="33"/>
      <c r="E66" s="33"/>
      <c r="F66" s="7" t="s">
        <v>18</v>
      </c>
      <c r="G66" s="7" t="s">
        <v>23</v>
      </c>
      <c r="H66" s="18"/>
      <c r="I66" s="19"/>
      <c r="J66" s="27"/>
      <c r="K66" s="27"/>
    </row>
    <row r="67" spans="1:11" ht="17.649999999999999" customHeight="1">
      <c r="B67" s="33" t="s">
        <v>42</v>
      </c>
      <c r="C67" s="33"/>
      <c r="D67" s="33"/>
      <c r="E67" s="33"/>
      <c r="F67" s="7">
        <v>3</v>
      </c>
      <c r="G67" s="7" t="s">
        <v>23</v>
      </c>
      <c r="H67" s="9"/>
      <c r="I67" s="8"/>
      <c r="J67" s="27"/>
      <c r="K67" s="27"/>
    </row>
    <row r="68" spans="1:11" ht="31.15" customHeight="1">
      <c r="A68" s="34" t="s">
        <v>40</v>
      </c>
      <c r="B68" s="34"/>
      <c r="C68" s="34"/>
      <c r="D68" s="34"/>
      <c r="E68" s="34"/>
      <c r="F68" s="7" t="s">
        <v>18</v>
      </c>
      <c r="G68" s="7" t="s">
        <v>23</v>
      </c>
      <c r="H68" s="7" t="s">
        <v>18</v>
      </c>
      <c r="I68" s="10" t="s">
        <v>31</v>
      </c>
      <c r="J68" s="27"/>
      <c r="K68" s="27"/>
    </row>
    <row r="69" spans="1:11" ht="17.649999999999999" customHeight="1">
      <c r="A69" s="33" t="s">
        <v>41</v>
      </c>
      <c r="B69" s="33"/>
      <c r="C69" s="33"/>
      <c r="D69" s="33"/>
      <c r="E69" s="33"/>
      <c r="F69" s="7">
        <v>35</v>
      </c>
      <c r="G69" s="7" t="s">
        <v>23</v>
      </c>
      <c r="H69" s="7">
        <f>F69/25</f>
        <v>1.4</v>
      </c>
      <c r="I69" s="10" t="s">
        <v>31</v>
      </c>
      <c r="J69" s="27"/>
      <c r="K69" s="27"/>
    </row>
    <row r="70" spans="1:11">
      <c r="J70" s="27"/>
      <c r="K70" s="27"/>
    </row>
  </sheetData>
  <mergeCells count="78">
    <mergeCell ref="A18:D18"/>
    <mergeCell ref="A19:A20"/>
    <mergeCell ref="H19:I19"/>
    <mergeCell ref="A25:I25"/>
    <mergeCell ref="A13:E13"/>
    <mergeCell ref="A15:I15"/>
    <mergeCell ref="B22:G22"/>
    <mergeCell ref="B23:G23"/>
    <mergeCell ref="B24:G24"/>
    <mergeCell ref="F12:I12"/>
    <mergeCell ref="F13:I13"/>
    <mergeCell ref="F10:I10"/>
    <mergeCell ref="F11:I11"/>
    <mergeCell ref="D3:I3"/>
    <mergeCell ref="D4:I4"/>
    <mergeCell ref="D5:I5"/>
    <mergeCell ref="D6:I6"/>
    <mergeCell ref="A12:E12"/>
    <mergeCell ref="A60:G60"/>
    <mergeCell ref="A36:A42"/>
    <mergeCell ref="B36:I36"/>
    <mergeCell ref="A30:I30"/>
    <mergeCell ref="B37:I37"/>
    <mergeCell ref="B38:I38"/>
    <mergeCell ref="A43:C43"/>
    <mergeCell ref="D43:I43"/>
    <mergeCell ref="B39:I39"/>
    <mergeCell ref="B40:I40"/>
    <mergeCell ref="B41:I41"/>
    <mergeCell ref="B42:I42"/>
    <mergeCell ref="A44:C44"/>
    <mergeCell ref="B50:I50"/>
    <mergeCell ref="A51:C51"/>
    <mergeCell ref="D51:I51"/>
    <mergeCell ref="A52:C52"/>
    <mergeCell ref="D52:I52"/>
    <mergeCell ref="B46:I46"/>
    <mergeCell ref="A46:A50"/>
    <mergeCell ref="A2:I2"/>
    <mergeCell ref="A45:G45"/>
    <mergeCell ref="A35:G35"/>
    <mergeCell ref="A16:B16"/>
    <mergeCell ref="B19:G20"/>
    <mergeCell ref="A21:I21"/>
    <mergeCell ref="A3:C3"/>
    <mergeCell ref="A4:C4"/>
    <mergeCell ref="A5:C5"/>
    <mergeCell ref="A6:C6"/>
    <mergeCell ref="A8:I8"/>
    <mergeCell ref="A9:I9"/>
    <mergeCell ref="B28:G28"/>
    <mergeCell ref="A10:E10"/>
    <mergeCell ref="A11:E11"/>
    <mergeCell ref="C16:I16"/>
    <mergeCell ref="A61:E61"/>
    <mergeCell ref="A58:G58"/>
    <mergeCell ref="A59:G59"/>
    <mergeCell ref="B26:G26"/>
    <mergeCell ref="B31:G31"/>
    <mergeCell ref="B32:G32"/>
    <mergeCell ref="A55:B55"/>
    <mergeCell ref="C55:I55"/>
    <mergeCell ref="B47:I47"/>
    <mergeCell ref="B48:I48"/>
    <mergeCell ref="B49:I49"/>
    <mergeCell ref="B29:G29"/>
    <mergeCell ref="D44:I44"/>
    <mergeCell ref="A54:B54"/>
    <mergeCell ref="C54:I54"/>
    <mergeCell ref="B27:G27"/>
    <mergeCell ref="A69:E69"/>
    <mergeCell ref="B62:E62"/>
    <mergeCell ref="B63:E63"/>
    <mergeCell ref="B64:E64"/>
    <mergeCell ref="B65:E65"/>
    <mergeCell ref="B66:E66"/>
    <mergeCell ref="B67:E67"/>
    <mergeCell ref="A68:E68"/>
  </mergeCells>
  <phoneticPr fontId="6" type="noConversion"/>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2019-09-23T00:13:42Z</dcterms:modified>
</cp:coreProperties>
</file>