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/>
  <c r="H67"/>
  <c r="H59"/>
  <c r="F59" l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<sst xmlns="http://schemas.openxmlformats.org/spreadsheetml/2006/main" count="112" uniqueCount="90">
  <si>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</si>
  <si>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</si>
  <si>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</si>
  <si>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</si>
  <si>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</si>
  <si>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</si>
  <si>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</si>
  <si>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</si>
  <si>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</si>
  <si>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</si>
  <si>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</si>
  <si>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</si>
  <si>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</si>
  <si>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</si>
  <si>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</si>
  <si>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</si>
  <si>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</si>
  <si>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</si>
  <si>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</si>
  <si>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</si>
  <si>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</si>
  <si>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</si>
  <si>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</si>
  <si>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</si>
  <si>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</si>
  <si>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</si>
  <si>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</si>
  <si>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</si>
  <si>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</si>
  <si>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</si>
  <si>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</si>
  <si>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</si>
  <si>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</si>
  <si>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</si>
  <si>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</si>
  <si>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</si>
  <si>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</si>
  <si>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</si>
  <si>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</si>
  <si>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</si>
  <si>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</si>
  <si>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</si>
  <si>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</si>
  <si>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</si>
  <si>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</si>
  <si>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SM</t>
  </si>
  <si>
    <t>efektu kierunkowego</t>
  </si>
  <si>
    <t>TZ</t>
  </si>
  <si>
    <t>zaliczenie pisemne. Udział w ocenie końcowej 50%.</t>
  </si>
  <si>
    <t>Spedycja międzynarodowa</t>
  </si>
  <si>
    <t>egzamin</t>
  </si>
  <si>
    <t>SPM_W1</t>
  </si>
  <si>
    <t>SPM_W2</t>
  </si>
  <si>
    <t>SPM_U1</t>
  </si>
  <si>
    <t>SPM_U2</t>
  </si>
  <si>
    <t>Ćwiczenia projektowe</t>
  </si>
  <si>
    <t>Teoretyczne i prawne aspekty spedycji</t>
  </si>
  <si>
    <t>Międzynarodowe warunki handlowe dostaw towarów</t>
  </si>
  <si>
    <t>Rola i funkcjonowanie przedsiębiorstw spedycyjnych</t>
  </si>
  <si>
    <t>Międzynarodowe konwencje wpływające na prace spdytora</t>
  </si>
  <si>
    <t>Proces spedycyjny w eksporcie i imporcie towarów</t>
  </si>
  <si>
    <t>Spedycja w łańcuchu dostaw</t>
  </si>
  <si>
    <t>Rola i Informatyka w działlności spedycyjnej</t>
  </si>
  <si>
    <t>Metody kalkulacji kosztów procesu spedycyjnego</t>
  </si>
  <si>
    <t>Pomiar i ocena logistycznej obsługi klienta</t>
  </si>
  <si>
    <t>Kolokwia cząstkowe oraz projekt. Udział w ocenie końcowej - 50%</t>
  </si>
  <si>
    <t>rolę i funkcjonowanie przedsiębiorstw spedycyjnych w łańcuchach dostaw, prawne aspekty funkcjonowania firm spedycyjnych oraz narzędzia informatyczne wspomagające działalność spedycyjną</t>
  </si>
  <si>
    <t>międzynarodowe warunki handlowe oraz konwencje i umowy wpływające na pracę spedytora</t>
  </si>
  <si>
    <t>samodzielnie zaprojektować proces spedycyjny oraz dokonać jego oceny pod kątem efektywności wykonanych zadań</t>
  </si>
  <si>
    <t>obliczyć liczbę potrzebnych opakowań logistycznych do wykoania zadania oraz przeprowadzić kalkulację kosztów wykorzystując nowoczesne metody i narzędzia w zakresie transportu i spedycji</t>
  </si>
  <si>
    <t>Podręcznik spedytora, pr. zb. pod red. J. Neider i D. Marciniak – Neider, Polska Izba Spedycji i Logistyki, Gdynia 2002                                                                                                                                         I. Wasilewska-Marszałkowska, Spedycja we współczesnych łańcuchach dostaw. CEDuwu.pl, 2014   Gubała M., Dembińska – Cyran I., Podstawy zarządzania transportem w przykładach, Biblioteka Logistyka, Poznań 2003</t>
  </si>
  <si>
    <t>TIL2_W05</t>
  </si>
  <si>
    <t>TIL2_W08</t>
  </si>
  <si>
    <t>TIL2_U03</t>
  </si>
  <si>
    <t>TIL2_U10</t>
  </si>
  <si>
    <t>SPM_U3</t>
  </si>
  <si>
    <t>TIL2_U02</t>
  </si>
  <si>
    <t>rozumie i stosuje secjalistycze technologie informatyczne do pozyskiwania oraz przetwarzania infomacji</t>
  </si>
  <si>
    <t>SPM_U1, SPM_U2, SPM_U3</t>
  </si>
  <si>
    <t>TIL_K04</t>
  </si>
  <si>
    <t>SPM_K1</t>
  </si>
  <si>
    <t>podejować odpowiedziaość zawodową i etyczną za podejmowane decyzje w obsarze spedycji międzynarodowe</t>
  </si>
  <si>
    <t>SPM_W1, SPM_W2, SPM_K1</t>
  </si>
  <si>
    <t>Projekt procesu spedycyjnego dla wybranego ładunku z uwzględnieniem obowiązącychaspektów prawnych dzialności spedcyjnej</t>
  </si>
  <si>
    <t>P. Sikorski, T. Zembrzycki, Spedycja w praktyce, Polskie Wydawnictwo Transportowe 2006                     E. Janua, T. Truś, Ż. Gutowska Spedycja, Wydaw. DIFIN 2011                                                               T. Wierzejski, M. Kędzior-Laskowska, Transport i spedycja, UWM Olsztyn 2014</t>
  </si>
  <si>
    <t xml:space="preserve">obowiązkowy kierunkowy </t>
  </si>
  <si>
    <t>zaliczenie z przedmiotu: Logistyka w przedsiębiorstwie</t>
  </si>
  <si>
    <t>Transport i logistyka</t>
  </si>
  <si>
    <t>Katedra Inżynierii Produkcji, Logistyki i Informatyki Stosowanej                 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</si>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</sst>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8"/>
  <sheetViews>
    <sheetView tabSelected="1" topLeftCell="A58" zoomScale="120" zoomScaleNormal="120" workbookViewId="0">
      <selection activeCell="K66" sqref="K66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11" style="17" customWidth="1"/>
    <col min="8" max="8" width="16.710937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10">
      <c r="A1" s="1" t="s">
        <v>0</v>
      </c>
      <c r="J1" s="72"/>
    </row>
    <row r="2" spans="1:10">
      <c r="A2" s="55" t="s">
        <v>49</v>
      </c>
      <c r="B2" s="55"/>
      <c r="C2" s="55"/>
      <c r="D2" s="55"/>
      <c r="E2" s="55"/>
      <c r="F2" s="55"/>
      <c r="G2" s="55"/>
      <c r="H2" s="55"/>
      <c r="I2" s="55"/>
      <c r="J2" s="72"/>
    </row>
    <row r="3" spans="1:10">
      <c r="A3" s="59" t="s">
        <v>1</v>
      </c>
      <c r="B3" s="60"/>
      <c r="C3" s="60"/>
      <c r="D3" s="60">
        <v>5</v>
      </c>
      <c r="E3" s="60"/>
      <c r="F3" s="60"/>
      <c r="G3" s="60"/>
      <c r="H3" s="60"/>
      <c r="I3" s="67"/>
      <c r="J3" s="72"/>
    </row>
    <row r="4" spans="1:10">
      <c r="A4" s="59" t="s">
        <v>2</v>
      </c>
      <c r="B4" s="60"/>
      <c r="C4" s="60"/>
      <c r="D4" s="60" t="s">
        <v>85</v>
      </c>
      <c r="E4" s="60"/>
      <c r="F4" s="60"/>
      <c r="G4" s="60"/>
      <c r="H4" s="60"/>
      <c r="I4" s="67"/>
      <c r="J4" s="72"/>
    </row>
    <row r="5" spans="1:10">
      <c r="A5" s="59" t="s">
        <v>3</v>
      </c>
      <c r="B5" s="60"/>
      <c r="C5" s="60"/>
      <c r="D5" s="60" t="s">
        <v>50</v>
      </c>
      <c r="E5" s="60"/>
      <c r="F5" s="60"/>
      <c r="G5" s="60"/>
      <c r="H5" s="60"/>
      <c r="I5" s="67"/>
      <c r="J5" s="72"/>
    </row>
    <row r="6" spans="1:10">
      <c r="A6" s="59" t="s">
        <v>4</v>
      </c>
      <c r="B6" s="60"/>
      <c r="C6" s="60"/>
      <c r="D6" s="60" t="s">
        <v>86</v>
      </c>
      <c r="E6" s="60"/>
      <c r="F6" s="60"/>
      <c r="G6" s="60"/>
      <c r="H6" s="60"/>
      <c r="I6" s="67"/>
      <c r="J6" s="72"/>
    </row>
    <row r="7" spans="1:10">
      <c r="J7" s="72"/>
    </row>
    <row r="8" spans="1:10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72"/>
    </row>
    <row r="9" spans="1:10">
      <c r="A9" s="62" t="s">
        <v>87</v>
      </c>
      <c r="B9" s="62"/>
      <c r="C9" s="62"/>
      <c r="D9" s="62"/>
      <c r="E9" s="62"/>
      <c r="F9" s="62"/>
      <c r="G9" s="62"/>
      <c r="H9" s="62"/>
      <c r="I9" s="62"/>
      <c r="J9" s="72"/>
    </row>
    <row r="10" spans="1:10">
      <c r="A10" s="59" t="s">
        <v>6</v>
      </c>
      <c r="B10" s="60"/>
      <c r="C10" s="60"/>
      <c r="D10" s="60"/>
      <c r="E10" s="60"/>
      <c r="F10" s="60" t="s">
        <v>43</v>
      </c>
      <c r="G10" s="60"/>
      <c r="H10" s="60"/>
      <c r="I10" s="67"/>
      <c r="J10" s="72"/>
    </row>
    <row r="11" spans="1:10">
      <c r="A11" s="59" t="s">
        <v>7</v>
      </c>
      <c r="B11" s="60"/>
      <c r="C11" s="60"/>
      <c r="D11" s="60"/>
      <c r="E11" s="60"/>
      <c r="F11" s="60" t="s">
        <v>45</v>
      </c>
      <c r="G11" s="60"/>
      <c r="H11" s="60"/>
      <c r="I11" s="67"/>
      <c r="J11" s="72"/>
    </row>
    <row r="12" spans="1:10">
      <c r="A12" s="59" t="s">
        <v>8</v>
      </c>
      <c r="B12" s="60"/>
      <c r="C12" s="60"/>
      <c r="D12" s="60"/>
      <c r="E12" s="60"/>
      <c r="F12" s="60">
        <v>1</v>
      </c>
      <c r="G12" s="60"/>
      <c r="H12" s="60"/>
      <c r="I12" s="67"/>
      <c r="J12" s="72"/>
    </row>
    <row r="13" spans="1:10">
      <c r="A13" s="59" t="s">
        <v>9</v>
      </c>
      <c r="B13" s="60"/>
      <c r="C13" s="60"/>
      <c r="D13" s="60"/>
      <c r="E13" s="60"/>
      <c r="F13" s="60" t="s">
        <v>44</v>
      </c>
      <c r="G13" s="60"/>
      <c r="H13" s="60"/>
      <c r="I13" s="67"/>
      <c r="J13" s="72"/>
    </row>
    <row r="14" spans="1:10">
      <c r="J14" s="72"/>
    </row>
    <row r="15" spans="1:10">
      <c r="A15" s="62" t="s">
        <v>10</v>
      </c>
      <c r="B15" s="62"/>
      <c r="C15" s="62"/>
      <c r="D15" s="62"/>
      <c r="E15" s="62"/>
      <c r="F15" s="62"/>
      <c r="G15" s="62"/>
      <c r="H15" s="62"/>
      <c r="I15" s="62"/>
      <c r="J15" s="72"/>
    </row>
    <row r="16" spans="1:10" ht="37.5" customHeight="1">
      <c r="A16" s="37" t="s">
        <v>11</v>
      </c>
      <c r="B16" s="37"/>
      <c r="C16" s="45" t="s">
        <v>88</v>
      </c>
      <c r="D16" s="37"/>
      <c r="E16" s="37"/>
      <c r="F16" s="37"/>
      <c r="G16" s="37"/>
      <c r="H16" s="37"/>
      <c r="I16" s="37"/>
      <c r="J16" s="72"/>
    </row>
    <row r="17" spans="1:11">
      <c r="J17" s="72"/>
    </row>
    <row r="18" spans="1:11">
      <c r="A18" s="68" t="s">
        <v>12</v>
      </c>
      <c r="B18" s="68"/>
      <c r="C18" s="68"/>
      <c r="D18" s="68"/>
      <c r="J18" s="72"/>
    </row>
    <row r="19" spans="1:11">
      <c r="A19" s="69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70"/>
      <c r="J19" s="72"/>
    </row>
    <row r="20" spans="1:11">
      <c r="A20" s="69"/>
      <c r="B20" s="56"/>
      <c r="C20" s="56"/>
      <c r="D20" s="56"/>
      <c r="E20" s="56"/>
      <c r="F20" s="56"/>
      <c r="G20" s="56"/>
      <c r="H20" s="13" t="s">
        <v>46</v>
      </c>
      <c r="I20" s="14" t="s">
        <v>16</v>
      </c>
      <c r="J20" s="72"/>
    </row>
    <row r="21" spans="1:11" s="4" customFormat="1" ht="17.649999999999999" customHeight="1">
      <c r="A21" s="48" t="s">
        <v>17</v>
      </c>
      <c r="B21" s="57"/>
      <c r="C21" s="57"/>
      <c r="D21" s="57"/>
      <c r="E21" s="57"/>
      <c r="F21" s="57"/>
      <c r="G21" s="57"/>
      <c r="H21" s="57"/>
      <c r="I21" s="58"/>
      <c r="J21" s="16"/>
    </row>
    <row r="22" spans="1:11" ht="44.25" customHeight="1">
      <c r="A22" s="12" t="s">
        <v>51</v>
      </c>
      <c r="B22" s="51" t="s">
        <v>66</v>
      </c>
      <c r="C22" s="51"/>
      <c r="D22" s="51"/>
      <c r="E22" s="51"/>
      <c r="F22" s="51"/>
      <c r="G22" s="51"/>
      <c r="H22" s="9" t="s">
        <v>71</v>
      </c>
      <c r="I22" s="71" t="s">
        <v>47</v>
      </c>
      <c r="J22" s="72"/>
      <c r="K22" s="19"/>
    </row>
    <row r="23" spans="1:11" ht="39" customHeight="1">
      <c r="A23" s="12" t="s">
        <v>52</v>
      </c>
      <c r="B23" s="51" t="s">
        <v>67</v>
      </c>
      <c r="C23" s="51"/>
      <c r="D23" s="51"/>
      <c r="E23" s="51"/>
      <c r="F23" s="51"/>
      <c r="G23" s="51"/>
      <c r="H23" s="9" t="s">
        <v>72</v>
      </c>
      <c r="I23" s="71" t="s">
        <v>47</v>
      </c>
      <c r="J23" s="72"/>
      <c r="K23" s="19"/>
    </row>
    <row r="24" spans="1:11">
      <c r="A24" s="11"/>
      <c r="B24" s="52"/>
      <c r="C24" s="53"/>
      <c r="D24" s="53"/>
      <c r="E24" s="53"/>
      <c r="F24" s="53"/>
      <c r="G24" s="54"/>
      <c r="H24" s="20"/>
      <c r="I24" s="21"/>
      <c r="J24" s="72"/>
      <c r="K24" s="19"/>
    </row>
    <row r="25" spans="1:11" s="4" customFormat="1" ht="17.649999999999999" customHeight="1">
      <c r="A25" s="48" t="s">
        <v>19</v>
      </c>
      <c r="B25" s="49"/>
      <c r="C25" s="49"/>
      <c r="D25" s="49"/>
      <c r="E25" s="49"/>
      <c r="F25" s="49"/>
      <c r="G25" s="49"/>
      <c r="H25" s="49"/>
      <c r="I25" s="50"/>
      <c r="J25" s="16"/>
      <c r="K25" s="19"/>
    </row>
    <row r="26" spans="1:11" s="4" customFormat="1" ht="30" customHeight="1">
      <c r="A26" s="12" t="s">
        <v>53</v>
      </c>
      <c r="B26" s="45" t="s">
        <v>77</v>
      </c>
      <c r="C26" s="46"/>
      <c r="D26" s="46"/>
      <c r="E26" s="46"/>
      <c r="F26" s="46"/>
      <c r="G26" s="47"/>
      <c r="H26" s="9" t="s">
        <v>76</v>
      </c>
      <c r="I26" s="14" t="s">
        <v>47</v>
      </c>
      <c r="J26" s="16"/>
      <c r="K26" s="19"/>
    </row>
    <row r="27" spans="1:11" ht="43.5" customHeight="1">
      <c r="A27" s="12" t="s">
        <v>54</v>
      </c>
      <c r="B27" s="44" t="s">
        <v>68</v>
      </c>
      <c r="C27" s="44"/>
      <c r="D27" s="44"/>
      <c r="E27" s="44"/>
      <c r="F27" s="44"/>
      <c r="G27" s="44"/>
      <c r="H27" s="9" t="s">
        <v>73</v>
      </c>
      <c r="I27" s="71" t="s">
        <v>47</v>
      </c>
      <c r="J27" s="72"/>
      <c r="K27" s="19"/>
    </row>
    <row r="28" spans="1:11" ht="39.75" customHeight="1">
      <c r="A28" s="12" t="s">
        <v>75</v>
      </c>
      <c r="B28" s="30" t="s">
        <v>69</v>
      </c>
      <c r="C28" s="31"/>
      <c r="D28" s="31"/>
      <c r="E28" s="31"/>
      <c r="F28" s="31"/>
      <c r="G28" s="32"/>
      <c r="H28" s="9" t="s">
        <v>74</v>
      </c>
      <c r="I28" s="71" t="s">
        <v>47</v>
      </c>
      <c r="J28" s="72"/>
      <c r="K28" s="19"/>
    </row>
    <row r="29" spans="1:11">
      <c r="A29" s="11"/>
      <c r="B29" s="30"/>
      <c r="C29" s="31"/>
      <c r="D29" s="31"/>
      <c r="E29" s="31"/>
      <c r="F29" s="31"/>
      <c r="G29" s="32"/>
      <c r="H29" s="22"/>
      <c r="I29" s="23"/>
      <c r="J29" s="72"/>
      <c r="K29" s="19"/>
    </row>
    <row r="30" spans="1:11" s="4" customFormat="1" ht="17.649999999999999" customHeight="1">
      <c r="A30" s="48" t="s">
        <v>20</v>
      </c>
      <c r="B30" s="49"/>
      <c r="C30" s="49"/>
      <c r="D30" s="49"/>
      <c r="E30" s="49"/>
      <c r="F30" s="49"/>
      <c r="G30" s="49"/>
      <c r="H30" s="49"/>
      <c r="I30" s="50"/>
      <c r="J30" s="16"/>
      <c r="K30" s="19"/>
    </row>
    <row r="31" spans="1:11" ht="24.75" customHeight="1">
      <c r="A31" s="15" t="s">
        <v>80</v>
      </c>
      <c r="B31" s="35" t="s">
        <v>81</v>
      </c>
      <c r="C31" s="35"/>
      <c r="D31" s="35"/>
      <c r="E31" s="35"/>
      <c r="F31" s="35"/>
      <c r="G31" s="35"/>
      <c r="H31" s="9" t="s">
        <v>79</v>
      </c>
      <c r="I31" s="71"/>
      <c r="J31" s="72"/>
      <c r="K31" s="19"/>
    </row>
    <row r="32" spans="1:11">
      <c r="J32" s="72"/>
    </row>
    <row r="33" spans="1:13">
      <c r="A33" s="1" t="s">
        <v>21</v>
      </c>
      <c r="J33" s="72"/>
    </row>
    <row r="34" spans="1:13" s="4" customFormat="1" ht="17.649999999999999" customHeight="1">
      <c r="A34" s="66" t="s">
        <v>22</v>
      </c>
      <c r="B34" s="66"/>
      <c r="C34" s="66"/>
      <c r="D34" s="66"/>
      <c r="E34" s="66"/>
      <c r="F34" s="66"/>
      <c r="G34" s="66"/>
      <c r="H34" s="5">
        <v>30</v>
      </c>
      <c r="I34" s="10" t="s">
        <v>23</v>
      </c>
      <c r="J34" s="16"/>
    </row>
    <row r="35" spans="1:13" ht="17.25" customHeight="1">
      <c r="A35" s="63" t="s">
        <v>24</v>
      </c>
      <c r="B35" s="64" t="s">
        <v>61</v>
      </c>
      <c r="C35" s="64"/>
      <c r="D35" s="64"/>
      <c r="E35" s="64"/>
      <c r="F35" s="64"/>
      <c r="G35" s="64"/>
      <c r="H35" s="64"/>
      <c r="I35" s="65"/>
      <c r="J35" s="72"/>
    </row>
    <row r="36" spans="1:13" ht="15" customHeight="1">
      <c r="A36" s="43"/>
      <c r="B36" s="73" t="s">
        <v>56</v>
      </c>
      <c r="C36" s="73"/>
      <c r="D36" s="73"/>
      <c r="E36" s="73"/>
      <c r="F36" s="73"/>
      <c r="G36" s="73"/>
      <c r="H36" s="73"/>
      <c r="I36" s="33"/>
      <c r="J36" s="72"/>
    </row>
    <row r="37" spans="1:13" ht="18.75" customHeight="1">
      <c r="A37" s="43"/>
      <c r="B37" s="33" t="s">
        <v>57</v>
      </c>
      <c r="C37" s="34"/>
      <c r="D37" s="34"/>
      <c r="E37" s="34"/>
      <c r="F37" s="34"/>
      <c r="G37" s="34"/>
      <c r="H37" s="34"/>
      <c r="I37" s="34"/>
      <c r="J37" s="72"/>
      <c r="K37" s="24"/>
    </row>
    <row r="38" spans="1:13">
      <c r="A38" s="43"/>
      <c r="B38" s="33" t="s">
        <v>58</v>
      </c>
      <c r="C38" s="34"/>
      <c r="D38" s="34"/>
      <c r="E38" s="34"/>
      <c r="F38" s="34"/>
      <c r="G38" s="34"/>
      <c r="H38" s="34"/>
      <c r="I38" s="34"/>
      <c r="J38" s="72"/>
    </row>
    <row r="39" spans="1:13" ht="18" customHeight="1">
      <c r="A39" s="43"/>
      <c r="B39" s="33" t="s">
        <v>59</v>
      </c>
      <c r="C39" s="34"/>
      <c r="D39" s="34"/>
      <c r="E39" s="34"/>
      <c r="F39" s="34"/>
      <c r="G39" s="34"/>
      <c r="H39" s="34"/>
      <c r="I39" s="34"/>
      <c r="J39" s="72"/>
    </row>
    <row r="40" spans="1:13">
      <c r="A40" s="43"/>
      <c r="B40" s="33" t="s">
        <v>60</v>
      </c>
      <c r="C40" s="34"/>
      <c r="D40" s="34"/>
      <c r="E40" s="34"/>
      <c r="F40" s="34"/>
      <c r="G40" s="34"/>
      <c r="H40" s="34"/>
      <c r="I40" s="34"/>
      <c r="J40" s="72"/>
    </row>
    <row r="41" spans="1:13">
      <c r="A41" s="43"/>
      <c r="B41" s="74" t="s">
        <v>62</v>
      </c>
      <c r="C41" s="75"/>
      <c r="D41" s="75"/>
      <c r="E41" s="75"/>
      <c r="F41" s="75"/>
      <c r="G41" s="75"/>
      <c r="H41" s="75"/>
      <c r="I41" s="75"/>
      <c r="J41" s="72"/>
    </row>
    <row r="42" spans="1:13">
      <c r="A42" s="41" t="s">
        <v>25</v>
      </c>
      <c r="B42" s="38"/>
      <c r="C42" s="38"/>
      <c r="D42" s="38" t="s">
        <v>82</v>
      </c>
      <c r="E42" s="38"/>
      <c r="F42" s="38"/>
      <c r="G42" s="38"/>
      <c r="H42" s="38"/>
      <c r="I42" s="39"/>
      <c r="J42" s="72"/>
    </row>
    <row r="43" spans="1:13" ht="40.9" customHeight="1">
      <c r="A43" s="32" t="s">
        <v>26</v>
      </c>
      <c r="B43" s="44"/>
      <c r="C43" s="44"/>
      <c r="D43" s="38" t="s">
        <v>48</v>
      </c>
      <c r="E43" s="38"/>
      <c r="F43" s="38"/>
      <c r="G43" s="38"/>
      <c r="H43" s="38"/>
      <c r="I43" s="39"/>
      <c r="J43" s="72"/>
    </row>
    <row r="44" spans="1:13" s="4" customFormat="1" ht="17.649999999999999" customHeight="1">
      <c r="A44" s="66" t="s">
        <v>55</v>
      </c>
      <c r="B44" s="66"/>
      <c r="C44" s="66"/>
      <c r="D44" s="66"/>
      <c r="E44" s="66"/>
      <c r="F44" s="66"/>
      <c r="G44" s="66"/>
      <c r="H44" s="5">
        <v>30</v>
      </c>
      <c r="I44" s="10" t="s">
        <v>23</v>
      </c>
      <c r="J44" s="16"/>
    </row>
    <row r="45" spans="1:13">
      <c r="A45" s="42"/>
      <c r="B45" s="33" t="s">
        <v>83</v>
      </c>
      <c r="C45" s="34"/>
      <c r="D45" s="34"/>
      <c r="E45" s="34"/>
      <c r="F45" s="34"/>
      <c r="G45" s="34"/>
      <c r="H45" s="34"/>
      <c r="I45" s="34"/>
      <c r="J45" s="72"/>
    </row>
    <row r="46" spans="1:13" ht="14.25" customHeight="1">
      <c r="A46" s="43"/>
      <c r="B46" s="33" t="s">
        <v>63</v>
      </c>
      <c r="C46" s="34"/>
      <c r="D46" s="34"/>
      <c r="E46" s="34"/>
      <c r="F46" s="34"/>
      <c r="G46" s="34"/>
      <c r="H46" s="34"/>
      <c r="I46" s="34"/>
      <c r="J46" s="72"/>
      <c r="M46" s="24"/>
    </row>
    <row r="47" spans="1:13" ht="17.25" customHeight="1">
      <c r="A47" s="43"/>
      <c r="B47" s="33" t="s">
        <v>64</v>
      </c>
      <c r="C47" s="34"/>
      <c r="D47" s="34"/>
      <c r="E47" s="34"/>
      <c r="F47" s="34"/>
      <c r="G47" s="34"/>
      <c r="H47" s="34"/>
      <c r="I47" s="34"/>
      <c r="J47" s="72"/>
    </row>
    <row r="48" spans="1:13">
      <c r="A48" s="41" t="s">
        <v>25</v>
      </c>
      <c r="B48" s="38"/>
      <c r="C48" s="38"/>
      <c r="D48" s="38" t="s">
        <v>78</v>
      </c>
      <c r="E48" s="38"/>
      <c r="F48" s="38"/>
      <c r="G48" s="38"/>
      <c r="H48" s="38"/>
      <c r="I48" s="39"/>
      <c r="J48" s="72"/>
    </row>
    <row r="49" spans="1:12" ht="35.450000000000003" customHeight="1">
      <c r="A49" s="32" t="s">
        <v>26</v>
      </c>
      <c r="B49" s="44"/>
      <c r="C49" s="44"/>
      <c r="D49" s="38" t="s">
        <v>65</v>
      </c>
      <c r="E49" s="38"/>
      <c r="F49" s="38"/>
      <c r="G49" s="38"/>
      <c r="H49" s="38"/>
      <c r="I49" s="39"/>
      <c r="J49" s="72"/>
    </row>
    <row r="50" spans="1:12">
      <c r="J50" s="72"/>
    </row>
    <row r="51" spans="1:12">
      <c r="A51" s="1" t="s">
        <v>27</v>
      </c>
      <c r="J51" s="72"/>
    </row>
    <row r="52" spans="1:12" ht="45.75" customHeight="1">
      <c r="A52" s="41" t="s">
        <v>28</v>
      </c>
      <c r="B52" s="38"/>
      <c r="C52" s="35" t="s">
        <v>84</v>
      </c>
      <c r="D52" s="35"/>
      <c r="E52" s="35"/>
      <c r="F52" s="35"/>
      <c r="G52" s="35"/>
      <c r="H52" s="35"/>
      <c r="I52" s="45"/>
      <c r="J52" s="72"/>
      <c r="L52" s="24"/>
    </row>
    <row r="53" spans="1:12" ht="63.75" customHeight="1">
      <c r="A53" s="41" t="s">
        <v>29</v>
      </c>
      <c r="B53" s="38"/>
      <c r="C53" s="35" t="s">
        <v>70</v>
      </c>
      <c r="D53" s="35"/>
      <c r="E53" s="35"/>
      <c r="F53" s="35"/>
      <c r="G53" s="35"/>
      <c r="H53" s="35"/>
      <c r="I53" s="45"/>
      <c r="J53" s="72"/>
    </row>
    <row r="54" spans="1:12">
      <c r="J54" s="72"/>
    </row>
    <row r="55" spans="1:12">
      <c r="A55" s="4" t="s">
        <v>30</v>
      </c>
      <c r="B55" s="16"/>
      <c r="C55" s="16"/>
      <c r="D55" s="16"/>
      <c r="E55" s="16"/>
      <c r="F55" s="16"/>
      <c r="G55" s="16"/>
      <c r="J55" s="72"/>
    </row>
    <row r="56" spans="1:12" ht="15">
      <c r="A56" s="40" t="s">
        <v>89</v>
      </c>
      <c r="B56" s="40"/>
      <c r="C56" s="40"/>
      <c r="D56" s="40"/>
      <c r="E56" s="40"/>
      <c r="F56" s="40"/>
      <c r="G56" s="40"/>
      <c r="H56" s="25">
        <f>H59+H67</f>
        <v>5</v>
      </c>
      <c r="I56" s="8" t="s">
        <v>31</v>
      </c>
      <c r="J56" s="72"/>
    </row>
    <row r="57" spans="1:12">
      <c r="A57" s="79"/>
      <c r="B57" s="79"/>
      <c r="C57" s="79"/>
      <c r="D57" s="79"/>
      <c r="E57" s="79"/>
      <c r="F57" s="79"/>
      <c r="G57" s="79"/>
      <c r="H57" s="80"/>
      <c r="I57" s="81"/>
      <c r="J57" s="72"/>
    </row>
    <row r="58" spans="1:12">
      <c r="A58" s="76" t="s">
        <v>32</v>
      </c>
      <c r="B58" s="76"/>
      <c r="C58" s="76"/>
      <c r="D58" s="76"/>
      <c r="E58" s="76"/>
      <c r="F58" s="76"/>
      <c r="G58" s="76"/>
      <c r="H58" s="77"/>
      <c r="I58" s="78"/>
      <c r="J58" s="72"/>
    </row>
    <row r="59" spans="1:12" ht="17.649999999999999" customHeight="1">
      <c r="A59" s="37" t="s">
        <v>33</v>
      </c>
      <c r="B59" s="37"/>
      <c r="C59" s="37"/>
      <c r="D59" s="37"/>
      <c r="E59" s="37"/>
      <c r="F59" s="6">
        <f>SUM(F60:F65)</f>
        <v>75</v>
      </c>
      <c r="G59" s="6" t="s">
        <v>23</v>
      </c>
      <c r="H59" s="26">
        <f>F59/25</f>
        <v>3</v>
      </c>
      <c r="I59" s="8" t="s">
        <v>31</v>
      </c>
      <c r="J59" s="72"/>
    </row>
    <row r="60" spans="1:12" ht="17.649999999999999" customHeight="1">
      <c r="A60" s="2" t="s">
        <v>34</v>
      </c>
      <c r="B60" s="36" t="s">
        <v>35</v>
      </c>
      <c r="C60" s="36"/>
      <c r="D60" s="36"/>
      <c r="E60" s="36"/>
      <c r="F60" s="6">
        <v>30</v>
      </c>
      <c r="G60" s="6" t="s">
        <v>23</v>
      </c>
      <c r="H60" s="27"/>
      <c r="I60" s="3"/>
      <c r="J60" s="72"/>
    </row>
    <row r="61" spans="1:12" ht="17.649999999999999" customHeight="1">
      <c r="B61" s="36" t="s">
        <v>36</v>
      </c>
      <c r="C61" s="36"/>
      <c r="D61" s="36"/>
      <c r="E61" s="36"/>
      <c r="F61" s="6">
        <v>30</v>
      </c>
      <c r="G61" s="6" t="s">
        <v>23</v>
      </c>
      <c r="H61" s="28"/>
      <c r="I61" s="18"/>
      <c r="J61" s="72"/>
    </row>
    <row r="62" spans="1:12" ht="17.649999999999999" customHeight="1">
      <c r="B62" s="36" t="s">
        <v>37</v>
      </c>
      <c r="C62" s="36"/>
      <c r="D62" s="36"/>
      <c r="E62" s="36"/>
      <c r="F62" s="6">
        <v>10</v>
      </c>
      <c r="G62" s="6" t="s">
        <v>23</v>
      </c>
      <c r="H62" s="28"/>
      <c r="I62" s="18"/>
      <c r="J62" s="72"/>
    </row>
    <row r="63" spans="1:12" ht="17.649999999999999" customHeight="1">
      <c r="B63" s="36" t="s">
        <v>38</v>
      </c>
      <c r="C63" s="36"/>
      <c r="D63" s="36"/>
      <c r="E63" s="36"/>
      <c r="F63" s="6" t="s">
        <v>18</v>
      </c>
      <c r="G63" s="6" t="s">
        <v>23</v>
      </c>
      <c r="H63" s="28"/>
      <c r="I63" s="18"/>
      <c r="J63" s="72"/>
    </row>
    <row r="64" spans="1:12" ht="17.649999999999999" customHeight="1">
      <c r="B64" s="36" t="s">
        <v>39</v>
      </c>
      <c r="C64" s="36"/>
      <c r="D64" s="36"/>
      <c r="E64" s="36"/>
      <c r="F64" s="6" t="s">
        <v>18</v>
      </c>
      <c r="G64" s="6" t="s">
        <v>23</v>
      </c>
      <c r="H64" s="28"/>
      <c r="I64" s="18"/>
      <c r="J64" s="72"/>
    </row>
    <row r="65" spans="1:10" ht="17.649999999999999" customHeight="1">
      <c r="B65" s="36" t="s">
        <v>42</v>
      </c>
      <c r="C65" s="36"/>
      <c r="D65" s="36"/>
      <c r="E65" s="36"/>
      <c r="F65" s="6">
        <v>5</v>
      </c>
      <c r="G65" s="6" t="s">
        <v>23</v>
      </c>
      <c r="H65" s="29"/>
      <c r="I65" s="7"/>
      <c r="J65" s="72"/>
    </row>
    <row r="66" spans="1:10" ht="31.15" customHeight="1">
      <c r="A66" s="37" t="s">
        <v>40</v>
      </c>
      <c r="B66" s="37"/>
      <c r="C66" s="37"/>
      <c r="D66" s="37"/>
      <c r="E66" s="37"/>
      <c r="F66" s="6" t="s">
        <v>18</v>
      </c>
      <c r="G66" s="6" t="s">
        <v>23</v>
      </c>
      <c r="H66" s="26" t="s">
        <v>18</v>
      </c>
      <c r="I66" s="8" t="s">
        <v>31</v>
      </c>
      <c r="J66" s="72"/>
    </row>
    <row r="67" spans="1:10" ht="17.649999999999999" customHeight="1">
      <c r="A67" s="36" t="s">
        <v>41</v>
      </c>
      <c r="B67" s="36"/>
      <c r="C67" s="36"/>
      <c r="D67" s="36"/>
      <c r="E67" s="36"/>
      <c r="F67" s="6">
        <v>50</v>
      </c>
      <c r="G67" s="6" t="s">
        <v>23</v>
      </c>
      <c r="H67" s="26">
        <f>F67/25</f>
        <v>2</v>
      </c>
      <c r="I67" s="8" t="s">
        <v>31</v>
      </c>
      <c r="J67" s="72"/>
    </row>
    <row r="68" spans="1:10">
      <c r="J68" s="72"/>
    </row>
  </sheetData>
  <mergeCells count="75">
    <mergeCell ref="B28:G2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7:G27"/>
    <mergeCell ref="A15:I15"/>
    <mergeCell ref="A18:D18"/>
    <mergeCell ref="A19:A20"/>
    <mergeCell ref="H19:I19"/>
    <mergeCell ref="A58:G58"/>
    <mergeCell ref="A35:A41"/>
    <mergeCell ref="B35:I35"/>
    <mergeCell ref="A30:I30"/>
    <mergeCell ref="B36:I36"/>
    <mergeCell ref="B37:I37"/>
    <mergeCell ref="A42:C42"/>
    <mergeCell ref="D42:I42"/>
    <mergeCell ref="B38:I38"/>
    <mergeCell ref="B39:I39"/>
    <mergeCell ref="B40:I40"/>
    <mergeCell ref="B41:I41"/>
    <mergeCell ref="A43:C43"/>
    <mergeCell ref="A44:G44"/>
    <mergeCell ref="A34:G34"/>
    <mergeCell ref="B22:G22"/>
    <mergeCell ref="B23:G23"/>
    <mergeCell ref="B24:G24"/>
    <mergeCell ref="A2:I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3:I43"/>
    <mergeCell ref="A59:E59"/>
    <mergeCell ref="A56:G56"/>
    <mergeCell ref="A57:G57"/>
    <mergeCell ref="A53:B53"/>
    <mergeCell ref="C53:I53"/>
    <mergeCell ref="A45:A47"/>
    <mergeCell ref="A52:B52"/>
    <mergeCell ref="C52:I52"/>
    <mergeCell ref="A48:C48"/>
    <mergeCell ref="D48:I48"/>
    <mergeCell ref="A49:C49"/>
    <mergeCell ref="D49:I49"/>
    <mergeCell ref="B26:G26"/>
    <mergeCell ref="A25:I25"/>
    <mergeCell ref="A67:E67"/>
    <mergeCell ref="B60:E60"/>
    <mergeCell ref="B61:E61"/>
    <mergeCell ref="B62:E62"/>
    <mergeCell ref="B63:E63"/>
    <mergeCell ref="B64:E64"/>
    <mergeCell ref="B65:E65"/>
    <mergeCell ref="A66:E66"/>
    <mergeCell ref="B29:G29"/>
    <mergeCell ref="B45:I45"/>
    <mergeCell ref="B31:G31"/>
    <mergeCell ref="B46:I46"/>
    <mergeCell ref="B47:I4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2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2019-09-22T22:57:04Z</dcterms:modified>
</cp:coreProperties>
</file>