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730" windowHeight="8325"/>
  </bookViews>
  <sheets>
    <sheet name="NI" sheetId="8" r:id="rId1"/>
  </sheets>
  <calcPr calcId="162913"/>
</workbook>
</file>

<file path=xl/calcChain.xml><?xml version="1.0" encoding="utf-8"?>
<calcChain xmlns="http://schemas.openxmlformats.org/spreadsheetml/2006/main">
  <c r="H88" i="8" l="1"/>
  <c r="F81" i="8" l="1"/>
  <c r="F89" i="8" s="1"/>
  <c r="H81" i="8" l="1"/>
  <c r="H89" i="8" s="1"/>
</calcChain>
</file>

<file path=xl/sharedStrings.xml><?xml version="1.0" encoding="utf-8"?>
<sst xmlns="http://schemas.openxmlformats.org/spreadsheetml/2006/main" count="149" uniqueCount="120">
  <si>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</si>
  <si>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</si>
  <si>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</si>
  <si>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</si>
  <si>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</si>
  <si>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</si>
  <si>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</si>
  <si>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</si>
  <si>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</si>
  <si>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</si>
  <si>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</si>
  <si>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</si>
  <si>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</si>
  <si>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</si>
  <si>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</si>
  <si>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</si>
  <si>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</si>
  <si>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</si>
  <si>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</si>
  <si>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</si>
  <si>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</si>
  <si>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</si>
  <si>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</si>
  <si>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</si>
  <si>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</si>
  <si>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</si>
  <si>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</si>
  <si>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</si>
  <si>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</si>
  <si>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</si>
  <si>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</si>
  <si>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</si>
  <si>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</si>
  <si>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</si>
  <si>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</si>
  <si>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</si>
  <si>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</si>
  <si>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</si>
  <si>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</si>
  <si>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</si>
  <si>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</si>
  <si>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</si>
  <si>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</si>
  <si>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</si>
  <si>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egzamin</t>
  </si>
  <si>
    <t>Udział w ocenie końcowej przedmiotu 50%</t>
  </si>
  <si>
    <t>obowiązkowy</t>
  </si>
  <si>
    <t>ogólnoakademicki</t>
  </si>
  <si>
    <t>Wydział Inżynierii Produkcji i Energetyki</t>
  </si>
  <si>
    <t>Egzamin teoretyczny i praktyczny pisemny - obowiązuje wiedza z wykładów (4 zagadnienia) i ćwiczeń (1 zadanie).</t>
  </si>
  <si>
    <t>Minimalny próg zaliczenia 60% - poniżej ocena 2,0 (ndst.).</t>
  </si>
  <si>
    <t>Ćwiczenia projektowe</t>
  </si>
  <si>
    <t>3 sprawdziany okresowe - ocena stopnia osiągnięcia umiejętności poprzez wykonanie zadań obliczeniowych i przeprowadzenie analizy przypadku</t>
  </si>
  <si>
    <t>Zajęcia obliczeniowe:</t>
  </si>
  <si>
    <t>Zajęcia projektowe:</t>
  </si>
  <si>
    <t>Knosala R. 2017. Inżynieria produkcji - kompendium wiedzy. PWE, Warszawa</t>
  </si>
  <si>
    <t>Zarządzanie i inżynieria produkcji</t>
  </si>
  <si>
    <t>Wycena zużycia czynników produkcji</t>
  </si>
  <si>
    <t>Efekty i efektywność produkcji</t>
  </si>
  <si>
    <t>System rozliczeniowo-ewidencyjny kosztów</t>
  </si>
  <si>
    <t>Rozliczenia międzyokresowe kosztów</t>
  </si>
  <si>
    <t>Rozliczanie kosztów pośrednich</t>
  </si>
  <si>
    <t>Kalkulacje podziałowe</t>
  </si>
  <si>
    <t>Kalkulacje doliczeniowe</t>
  </si>
  <si>
    <t>Rachunek kosztów cyklu życia produktu</t>
  </si>
  <si>
    <t>Kalkulacje według metody kosztów działań</t>
  </si>
  <si>
    <t>Efektywność produkcji i optimum produkcyjne</t>
  </si>
  <si>
    <t>dostrzega znaczenie wiedzy teoretycznej z zakresu rachunku kosztów i jej utylitarny charakter w rozwiązywaniu problemów inżynierskich</t>
  </si>
  <si>
    <t>Wykonanie i zaliczenie 3 projektów rozliczenia kosztów produkcji w ujęciu przyjętych systemów rozliczeniowo-ewidencyjnych</t>
  </si>
  <si>
    <t>rolę i funkcje rachunku kosztów w systemie zarządzania przedsiębiorstwem i realizowanymi procesami</t>
  </si>
  <si>
    <t>metody kalkulacji oraz wskazuje problemy związane z ich zastosowaniem do rozwiązania problemów inżynierskich</t>
  </si>
  <si>
    <t>Pomiar i wycena kosztów dla celów decyzyjnych i kontrolnych - rachunek kosztów pełnych i zmiennych</t>
  </si>
  <si>
    <t>Istota kosztu, kryteria i podział kosztów oraz wzorce zachowania się kosztów</t>
  </si>
  <si>
    <t>Istota rachunkowości w przedsiębiorstwie oraz ewolucja i zakres sytemu kosztów</t>
  </si>
  <si>
    <t>Wykorzystanie informacji kosztowych w wybranych obszarach decyzyjnych</t>
  </si>
  <si>
    <t>Nowoczesne koncepcje modeli rachunku kosztów - rachunek kosztów rzeczywistych, normalnych i postulowanych</t>
  </si>
  <si>
    <t>Matuszek J., Krokosz-Krynke Z., Kołosowski M. 2011. Rachunek kosztów dla inżynierów. PWE, Warszawa</t>
  </si>
  <si>
    <t>Stronczek A., Surowiec A., Sawicka. J., Marcinkowska E., Białas M. 2010. Rachunek kosztów. Wybrane zagadnienia w teorii i przykładach, C.H. BECK, Warszawa</t>
  </si>
  <si>
    <t>Wdowiak W. 2013. Wybrane metody rachunku kosztów w zarządzaniu produkcją i przetwórstwem płodów rolniczych. Wydawnictwo UR w Krakowie</t>
  </si>
  <si>
    <t>Matuszewicz J. 2009. Rachunek kosztów. FINANS-SERVIS, Warszawa</t>
  </si>
  <si>
    <t>NI</t>
  </si>
  <si>
    <t xml:space="preserve">realizacja zajęć z przedmiotu: Ekonomia  </t>
  </si>
  <si>
    <t>Katedra Inżynierii Produkcji, Logistyki i Informatyki Stosowanej</t>
  </si>
  <si>
    <t>Zajęcia e-learning</t>
  </si>
  <si>
    <t>Wykonywanie zadań z zakresu rachunku kosztów oraz przesyłanie rozwiązań z wykorzystaniem platformy e-learningowej.</t>
  </si>
  <si>
    <t>Wykonanie samodzielne projektu rozliczenia kosztów oraz przesłanie pliku na platformę e-learningową.</t>
  </si>
  <si>
    <t>Sprawdzian umiejętności praktycznych w ramach ćwiczeń projektowych.</t>
  </si>
  <si>
    <t>ECTS</t>
  </si>
  <si>
    <t>ZIP1_W12</t>
  </si>
  <si>
    <t>ZIP1_K03</t>
  </si>
  <si>
    <t>ZP1_K01</t>
  </si>
  <si>
    <t>kreatywnego myślenia oraz rozwijania kompetencji niezbędnych w pacy zespołowej i w rozwiązywaniu złożonych problemów inżynierskich</t>
  </si>
  <si>
    <t>ZIIP_U13</t>
  </si>
  <si>
    <t>ZIP1_U13</t>
  </si>
  <si>
    <t>ZIP1_U15</t>
  </si>
  <si>
    <t xml:space="preserve">Dyscyplina – </t>
  </si>
  <si>
    <t>Dyscyplina –</t>
  </si>
  <si>
    <t>Rachunek kosztów dla inżynierów</t>
  </si>
  <si>
    <t>RKT_W1</t>
  </si>
  <si>
    <t>RKT_W2</t>
  </si>
  <si>
    <t>RKT_W3</t>
  </si>
  <si>
    <t>RKT_U1</t>
  </si>
  <si>
    <t>RKT_U2</t>
  </si>
  <si>
    <t>RKT_U3</t>
  </si>
  <si>
    <t>RKT_K1</t>
  </si>
  <si>
    <t>RKT_K2</t>
  </si>
  <si>
    <t>wpływ kosztów na osiągane efekty produkcyjne realizowanych procesów</t>
  </si>
  <si>
    <t>RKT_W1; RKT_W2; RKT_W3; RKT_K1; RKT_K2</t>
  </si>
  <si>
    <t>RKT_U1; RKT_U2; RKT_U3; RKT_K1; RKT_K2</t>
  </si>
  <si>
    <t>Udział oceny średniej w ocenie końcowej przedmiotu 25%</t>
  </si>
  <si>
    <t>Udział oceny średniej w ocenie końcowej przedmiotu 25%.</t>
  </si>
  <si>
    <t>RKT_U1; RKT_U2; RKT_K1</t>
  </si>
  <si>
    <t>TZ</t>
  </si>
  <si>
    <t>dziedzina nauki inżynieryjno-techniczne, dyscyplina inżynieria mechaniczna (TZ)</t>
  </si>
  <si>
    <t>SZ</t>
  </si>
  <si>
    <t>TZ; SZ</t>
  </si>
  <si>
    <t>ocenić efekty produkcyjne i uzasadnić racjonalność realizowanych procesów, w tym działań inżynierskich</t>
  </si>
  <si>
    <t>dziedzina nauki społeczne, dyscyplina nauki o zarządzaniu i jakości (SZ)</t>
  </si>
  <si>
    <t>dokonać kalkulacji kosztów oraz rozwiązać problemy typowe dla wyceny działalności produkcyjnej i inżynierskiej</t>
  </si>
  <si>
    <t>określić związki pomiędzy programem produkcji, technologią i organizacją procesów produkcji oraz wielkością i organizacją przedsiębiorstwa a kosztami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</si>
</sst>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/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3" xfId="0" applyFont="1" applyBorder="1" applyAlignment="1">
      <alignment vertical="center" wrapText="1"/>
    </xf>
    <xf numFmtId="0" fontId="2" fillId="0" borderId="14" xfId="0" quotePrefix="1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1" fillId="0" borderId="1" xfId="0" applyFont="1" applyBorder="1" applyAlignment="1">
      <alignment vertical="center"/>
    </xf>
    <xf numFmtId="0" fontId="1" fillId="0" borderId="6" xfId="0" quotePrefix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quotePrefix="1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/>
    <xf numFmtId="0" fontId="2" fillId="0" borderId="12" xfId="0" applyFont="1" applyBorder="1"/>
    <xf numFmtId="0" fontId="2" fillId="0" borderId="13" xfId="0" quotePrefix="1" applyFont="1" applyBorder="1" applyAlignment="1">
      <alignment horizontal="left"/>
    </xf>
    <xf numFmtId="0" fontId="2" fillId="0" borderId="13" xfId="0" applyFont="1" applyBorder="1"/>
    <xf numFmtId="0" fontId="2" fillId="0" borderId="14" xfId="0" applyFont="1" applyBorder="1"/>
    <xf numFmtId="0" fontId="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9" xfId="0" quotePrefix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1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" xfId="0" quotePrefix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justify" vertical="center"/>
    </xf>
    <xf numFmtId="0" fontId="2" fillId="0" borderId="0" xfId="0" applyFont="1" applyBorder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5" fillId="0" borderId="4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12" xfId="0" quotePrefix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2" fillId="0" borderId="12" xfId="0" quotePrefix="1" applyFont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12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98"/>
  <sheetViews>
    <sheetView tabSelected="1" topLeftCell="A82" zoomScale="120" zoomScaleNormal="120" workbookViewId="0">
      <selection activeCell="D102" sqref="D102"/>
    </sheetView>
  </sheetViews>
  <sheetFormatPr defaultColWidth="8.85546875" defaultRowHeight="12.75" x14ac:dyDescent="0.25"/>
  <cols>
    <col min="1" max="2" width="10.7109375" style="2" customWidth="1"/>
    <col min="3" max="6" width="8.85546875" style="2" customWidth="1"/>
    <col min="7" max="8" width="10.7109375" style="2" customWidth="1"/>
    <col min="9" max="9" width="7.7109375" style="2" customWidth="1"/>
    <col min="10" max="10" width="2.7109375" style="2" customWidth="1"/>
    <col min="11" max="16384" width="8.85546875" style="2"/>
  </cols>
  <sheetData>
    <row r="1" spans="1:9" ht="15.4" customHeight="1" x14ac:dyDescent="0.25">
      <c r="A1" s="1" t="s">
        <v>0</v>
      </c>
    </row>
    <row r="2" spans="1:9" s="1" customFormat="1" ht="15.4" customHeight="1" x14ac:dyDescent="0.25">
      <c r="A2" s="75" t="s">
        <v>97</v>
      </c>
      <c r="B2" s="75"/>
      <c r="C2" s="75"/>
      <c r="D2" s="75"/>
      <c r="E2" s="75"/>
      <c r="F2" s="75"/>
      <c r="G2" s="75"/>
      <c r="H2" s="75"/>
      <c r="I2" s="75"/>
    </row>
    <row r="3" spans="1:9" ht="14.45" customHeight="1" x14ac:dyDescent="0.25">
      <c r="A3" s="76" t="s">
        <v>1</v>
      </c>
      <c r="B3" s="77"/>
      <c r="C3" s="77"/>
      <c r="D3" s="77">
        <v>3</v>
      </c>
      <c r="E3" s="77"/>
      <c r="F3" s="77"/>
      <c r="G3" s="77"/>
      <c r="H3" s="77"/>
      <c r="I3" s="78"/>
    </row>
    <row r="4" spans="1:9" ht="14.45" customHeight="1" x14ac:dyDescent="0.25">
      <c r="A4" s="76" t="s">
        <v>2</v>
      </c>
      <c r="B4" s="77"/>
      <c r="C4" s="77"/>
      <c r="D4" s="77" t="s">
        <v>46</v>
      </c>
      <c r="E4" s="77"/>
      <c r="F4" s="77"/>
      <c r="G4" s="77"/>
      <c r="H4" s="77"/>
      <c r="I4" s="78"/>
    </row>
    <row r="5" spans="1:9" ht="14.45" customHeight="1" x14ac:dyDescent="0.25">
      <c r="A5" s="76" t="s">
        <v>3</v>
      </c>
      <c r="B5" s="77"/>
      <c r="C5" s="77"/>
      <c r="D5" s="77" t="s">
        <v>44</v>
      </c>
      <c r="E5" s="77"/>
      <c r="F5" s="77"/>
      <c r="G5" s="77"/>
      <c r="H5" s="77"/>
      <c r="I5" s="78"/>
    </row>
    <row r="6" spans="1:9" ht="14.45" customHeight="1" x14ac:dyDescent="0.25">
      <c r="A6" s="76" t="s">
        <v>4</v>
      </c>
      <c r="B6" s="77"/>
      <c r="C6" s="77"/>
      <c r="D6" s="62" t="s">
        <v>81</v>
      </c>
      <c r="E6" s="39"/>
      <c r="F6" s="39"/>
      <c r="G6" s="39"/>
      <c r="H6" s="39"/>
      <c r="I6" s="39"/>
    </row>
    <row r="8" spans="1:9" ht="15.4" customHeight="1" x14ac:dyDescent="0.25">
      <c r="A8" s="79" t="s">
        <v>5</v>
      </c>
      <c r="B8" s="79"/>
      <c r="C8" s="79"/>
      <c r="D8" s="79"/>
      <c r="E8" s="79"/>
      <c r="F8" s="79"/>
      <c r="G8" s="79"/>
      <c r="H8" s="79"/>
      <c r="I8" s="79"/>
    </row>
    <row r="9" spans="1:9" s="1" customFormat="1" ht="15.4" customHeight="1" x14ac:dyDescent="0.25">
      <c r="A9" s="80" t="s">
        <v>56</v>
      </c>
      <c r="B9" s="80"/>
      <c r="C9" s="80"/>
      <c r="D9" s="80"/>
      <c r="E9" s="80"/>
      <c r="F9" s="80"/>
      <c r="G9" s="80"/>
      <c r="H9" s="80"/>
      <c r="I9" s="80"/>
    </row>
    <row r="10" spans="1:9" ht="14.45" customHeight="1" x14ac:dyDescent="0.25">
      <c r="A10" s="76" t="s">
        <v>6</v>
      </c>
      <c r="B10" s="77"/>
      <c r="C10" s="77"/>
      <c r="D10" s="77"/>
      <c r="E10" s="77"/>
      <c r="F10" s="77" t="s">
        <v>47</v>
      </c>
      <c r="G10" s="77"/>
      <c r="H10" s="77"/>
      <c r="I10" s="78"/>
    </row>
    <row r="11" spans="1:9" ht="14.45" customHeight="1" x14ac:dyDescent="0.25">
      <c r="A11" s="76" t="s">
        <v>7</v>
      </c>
      <c r="B11" s="77"/>
      <c r="C11" s="77"/>
      <c r="D11" s="77"/>
      <c r="E11" s="77"/>
      <c r="F11" s="77" t="s">
        <v>80</v>
      </c>
      <c r="G11" s="77"/>
      <c r="H11" s="77"/>
      <c r="I11" s="78"/>
    </row>
    <row r="12" spans="1:9" ht="14.45" customHeight="1" x14ac:dyDescent="0.25">
      <c r="A12" s="76" t="s">
        <v>8</v>
      </c>
      <c r="B12" s="77"/>
      <c r="C12" s="77"/>
      <c r="D12" s="77"/>
      <c r="E12" s="77"/>
      <c r="F12" s="77">
        <v>4</v>
      </c>
      <c r="G12" s="77"/>
      <c r="H12" s="77"/>
      <c r="I12" s="78"/>
    </row>
    <row r="13" spans="1:9" ht="14.45" customHeight="1" x14ac:dyDescent="0.25">
      <c r="A13" s="76" t="s">
        <v>9</v>
      </c>
      <c r="B13" s="77"/>
      <c r="C13" s="77"/>
      <c r="D13" s="77"/>
      <c r="E13" s="77"/>
      <c r="F13" s="77" t="s">
        <v>42</v>
      </c>
      <c r="G13" s="77"/>
      <c r="H13" s="77"/>
      <c r="I13" s="78"/>
    </row>
    <row r="15" spans="1:9" x14ac:dyDescent="0.25">
      <c r="A15" s="80" t="s">
        <v>10</v>
      </c>
      <c r="B15" s="80"/>
      <c r="C15" s="80"/>
      <c r="D15" s="80"/>
      <c r="E15" s="80"/>
      <c r="F15" s="80"/>
      <c r="G15" s="80"/>
      <c r="H15" s="80"/>
      <c r="I15" s="80"/>
    </row>
    <row r="16" spans="1:9" s="33" customFormat="1" ht="15.4" customHeight="1" x14ac:dyDescent="0.25">
      <c r="A16" s="102" t="s">
        <v>11</v>
      </c>
      <c r="B16" s="103"/>
      <c r="C16" s="96" t="s">
        <v>82</v>
      </c>
      <c r="D16" s="97"/>
      <c r="E16" s="97"/>
      <c r="F16" s="97"/>
      <c r="G16" s="97"/>
      <c r="H16" s="97"/>
      <c r="I16" s="97"/>
    </row>
    <row r="17" spans="1:9" s="33" customFormat="1" ht="15.4" customHeight="1" x14ac:dyDescent="0.25">
      <c r="A17" s="65"/>
      <c r="B17" s="66"/>
      <c r="C17" s="104" t="s">
        <v>48</v>
      </c>
      <c r="D17" s="105"/>
      <c r="E17" s="105"/>
      <c r="F17" s="105"/>
      <c r="G17" s="105"/>
      <c r="H17" s="105"/>
      <c r="I17" s="105"/>
    </row>
    <row r="19" spans="1:9" x14ac:dyDescent="0.25">
      <c r="A19" s="98" t="s">
        <v>12</v>
      </c>
      <c r="B19" s="98"/>
      <c r="C19" s="98"/>
      <c r="D19" s="98"/>
    </row>
    <row r="20" spans="1:9" s="12" customFormat="1" x14ac:dyDescent="0.25">
      <c r="A20" s="107" t="s">
        <v>13</v>
      </c>
      <c r="B20" s="99" t="s">
        <v>14</v>
      </c>
      <c r="C20" s="99"/>
      <c r="D20" s="99"/>
      <c r="E20" s="99"/>
      <c r="F20" s="99"/>
      <c r="G20" s="99"/>
      <c r="H20" s="99" t="s">
        <v>15</v>
      </c>
      <c r="I20" s="100"/>
    </row>
    <row r="21" spans="1:9" s="12" customFormat="1" ht="25.5" x14ac:dyDescent="0.25">
      <c r="A21" s="107"/>
      <c r="B21" s="99"/>
      <c r="C21" s="99"/>
      <c r="D21" s="99"/>
      <c r="E21" s="99"/>
      <c r="F21" s="99"/>
      <c r="G21" s="99"/>
      <c r="H21" s="4" t="s">
        <v>43</v>
      </c>
      <c r="I21" s="5" t="s">
        <v>16</v>
      </c>
    </row>
    <row r="22" spans="1:9" s="1" customFormat="1" ht="17.649999999999999" customHeight="1" x14ac:dyDescent="0.25">
      <c r="A22" s="101" t="s">
        <v>17</v>
      </c>
      <c r="B22" s="54"/>
      <c r="C22" s="54"/>
      <c r="D22" s="54"/>
      <c r="E22" s="54"/>
      <c r="F22" s="54"/>
      <c r="G22" s="54"/>
      <c r="H22" s="54"/>
      <c r="I22" s="55"/>
    </row>
    <row r="23" spans="1:9" s="7" customFormat="1" ht="28.9" customHeight="1" x14ac:dyDescent="0.25">
      <c r="A23" s="37" t="s">
        <v>98</v>
      </c>
      <c r="B23" s="106" t="s">
        <v>69</v>
      </c>
      <c r="C23" s="49"/>
      <c r="D23" s="49"/>
      <c r="E23" s="49"/>
      <c r="F23" s="49"/>
      <c r="G23" s="49"/>
      <c r="H23" s="6" t="s">
        <v>88</v>
      </c>
      <c r="I23" s="36" t="s">
        <v>114</v>
      </c>
    </row>
    <row r="24" spans="1:9" s="7" customFormat="1" ht="28.9" customHeight="1" x14ac:dyDescent="0.25">
      <c r="A24" s="37" t="s">
        <v>99</v>
      </c>
      <c r="B24" s="38" t="s">
        <v>70</v>
      </c>
      <c r="C24" s="38"/>
      <c r="D24" s="38"/>
      <c r="E24" s="38"/>
      <c r="F24" s="38"/>
      <c r="G24" s="38"/>
      <c r="H24" s="6" t="s">
        <v>88</v>
      </c>
      <c r="I24" s="36" t="s">
        <v>112</v>
      </c>
    </row>
    <row r="25" spans="1:9" s="7" customFormat="1" ht="17.649999999999999" customHeight="1" x14ac:dyDescent="0.25">
      <c r="A25" s="37" t="s">
        <v>100</v>
      </c>
      <c r="B25" s="38" t="s">
        <v>106</v>
      </c>
      <c r="C25" s="38"/>
      <c r="D25" s="38"/>
      <c r="E25" s="38"/>
      <c r="F25" s="38"/>
      <c r="G25" s="38"/>
      <c r="H25" s="6" t="s">
        <v>88</v>
      </c>
      <c r="I25" s="36" t="s">
        <v>115</v>
      </c>
    </row>
    <row r="26" spans="1:9" s="1" customFormat="1" ht="17.649999999999999" customHeight="1" x14ac:dyDescent="0.25">
      <c r="A26" s="101" t="s">
        <v>19</v>
      </c>
      <c r="B26" s="54"/>
      <c r="C26" s="54"/>
      <c r="D26" s="54"/>
      <c r="E26" s="54"/>
      <c r="F26" s="54"/>
      <c r="G26" s="54"/>
      <c r="H26" s="54"/>
      <c r="I26" s="55"/>
    </row>
    <row r="27" spans="1:9" s="7" customFormat="1" ht="28.9" customHeight="1" x14ac:dyDescent="0.25">
      <c r="A27" s="37" t="s">
        <v>101</v>
      </c>
      <c r="B27" s="49" t="s">
        <v>118</v>
      </c>
      <c r="C27" s="49"/>
      <c r="D27" s="49"/>
      <c r="E27" s="49"/>
      <c r="F27" s="49"/>
      <c r="G27" s="49"/>
      <c r="H27" s="6" t="s">
        <v>92</v>
      </c>
      <c r="I27" s="36" t="s">
        <v>114</v>
      </c>
    </row>
    <row r="28" spans="1:9" s="7" customFormat="1" ht="28.9" customHeight="1" x14ac:dyDescent="0.25">
      <c r="A28" s="37" t="s">
        <v>102</v>
      </c>
      <c r="B28" s="49" t="s">
        <v>119</v>
      </c>
      <c r="C28" s="49"/>
      <c r="D28" s="49"/>
      <c r="E28" s="49"/>
      <c r="F28" s="49"/>
      <c r="G28" s="49"/>
      <c r="H28" s="6" t="s">
        <v>93</v>
      </c>
      <c r="I28" s="36" t="s">
        <v>112</v>
      </c>
    </row>
    <row r="29" spans="1:9" s="7" customFormat="1" ht="28.9" customHeight="1" x14ac:dyDescent="0.25">
      <c r="A29" s="37" t="s">
        <v>103</v>
      </c>
      <c r="B29" s="49" t="s">
        <v>116</v>
      </c>
      <c r="C29" s="49"/>
      <c r="D29" s="49"/>
      <c r="E29" s="49"/>
      <c r="F29" s="49"/>
      <c r="G29" s="49"/>
      <c r="H29" s="6" t="s">
        <v>94</v>
      </c>
      <c r="I29" s="36" t="s">
        <v>115</v>
      </c>
    </row>
    <row r="30" spans="1:9" s="1" customFormat="1" ht="17.649999999999999" customHeight="1" x14ac:dyDescent="0.25">
      <c r="A30" s="53" t="s">
        <v>20</v>
      </c>
      <c r="B30" s="54"/>
      <c r="C30" s="54"/>
      <c r="D30" s="54"/>
      <c r="E30" s="54"/>
      <c r="F30" s="54"/>
      <c r="G30" s="54"/>
      <c r="H30" s="54"/>
      <c r="I30" s="55"/>
    </row>
    <row r="31" spans="1:9" s="7" customFormat="1" ht="28.9" customHeight="1" x14ac:dyDescent="0.25">
      <c r="A31" s="37" t="s">
        <v>104</v>
      </c>
      <c r="B31" s="38" t="s">
        <v>67</v>
      </c>
      <c r="C31" s="38"/>
      <c r="D31" s="38"/>
      <c r="E31" s="38"/>
      <c r="F31" s="38"/>
      <c r="G31" s="38"/>
      <c r="H31" s="6" t="s">
        <v>90</v>
      </c>
      <c r="I31" s="36" t="s">
        <v>115</v>
      </c>
    </row>
    <row r="32" spans="1:9" s="7" customFormat="1" ht="28.9" customHeight="1" x14ac:dyDescent="0.25">
      <c r="A32" s="37" t="s">
        <v>105</v>
      </c>
      <c r="B32" s="38" t="s">
        <v>91</v>
      </c>
      <c r="C32" s="38"/>
      <c r="D32" s="38"/>
      <c r="E32" s="38"/>
      <c r="F32" s="38"/>
      <c r="G32" s="38"/>
      <c r="H32" s="6" t="s">
        <v>89</v>
      </c>
      <c r="I32" s="36" t="s">
        <v>115</v>
      </c>
    </row>
    <row r="33" spans="1:10" s="12" customFormat="1" x14ac:dyDescent="0.25">
      <c r="A33" s="8"/>
    </row>
    <row r="34" spans="1:10" x14ac:dyDescent="0.25">
      <c r="A34" s="1" t="s">
        <v>21</v>
      </c>
    </row>
    <row r="35" spans="1:10" s="1" customFormat="1" ht="17.649999999999999" customHeight="1" x14ac:dyDescent="0.25">
      <c r="A35" s="56" t="s">
        <v>22</v>
      </c>
      <c r="B35" s="56"/>
      <c r="C35" s="56"/>
      <c r="D35" s="56"/>
      <c r="E35" s="56"/>
      <c r="F35" s="56"/>
      <c r="G35" s="56"/>
      <c r="H35" s="9">
        <v>14</v>
      </c>
      <c r="I35" s="10" t="s">
        <v>23</v>
      </c>
    </row>
    <row r="36" spans="1:10" ht="15.4" customHeight="1" x14ac:dyDescent="0.25">
      <c r="A36" s="57" t="s">
        <v>24</v>
      </c>
      <c r="B36" s="59" t="s">
        <v>73</v>
      </c>
      <c r="C36" s="60"/>
      <c r="D36" s="60"/>
      <c r="E36" s="60"/>
      <c r="F36" s="60"/>
      <c r="G36" s="60"/>
      <c r="H36" s="60"/>
      <c r="I36" s="60"/>
    </row>
    <row r="37" spans="1:10" ht="15.4" customHeight="1" x14ac:dyDescent="0.25">
      <c r="A37" s="58"/>
      <c r="B37" s="42" t="s">
        <v>72</v>
      </c>
      <c r="C37" s="43"/>
      <c r="D37" s="43"/>
      <c r="E37" s="43"/>
      <c r="F37" s="43"/>
      <c r="G37" s="43"/>
      <c r="H37" s="43"/>
      <c r="I37" s="43"/>
    </row>
    <row r="38" spans="1:10" ht="15.4" customHeight="1" x14ac:dyDescent="0.25">
      <c r="A38" s="58"/>
      <c r="B38" s="42" t="s">
        <v>71</v>
      </c>
      <c r="C38" s="43"/>
      <c r="D38" s="43"/>
      <c r="E38" s="43"/>
      <c r="F38" s="43"/>
      <c r="G38" s="43"/>
      <c r="H38" s="43"/>
      <c r="I38" s="43"/>
    </row>
    <row r="39" spans="1:10" ht="31.15" customHeight="1" x14ac:dyDescent="0.25">
      <c r="A39" s="58"/>
      <c r="B39" s="42" t="s">
        <v>75</v>
      </c>
      <c r="C39" s="43"/>
      <c r="D39" s="43"/>
      <c r="E39" s="43"/>
      <c r="F39" s="43"/>
      <c r="G39" s="43"/>
      <c r="H39" s="43"/>
      <c r="I39" s="43"/>
    </row>
    <row r="40" spans="1:10" ht="15.4" customHeight="1" x14ac:dyDescent="0.25">
      <c r="A40" s="58"/>
      <c r="B40" s="42" t="s">
        <v>57</v>
      </c>
      <c r="C40" s="43"/>
      <c r="D40" s="43"/>
      <c r="E40" s="43"/>
      <c r="F40" s="43"/>
      <c r="G40" s="43"/>
      <c r="H40" s="43"/>
      <c r="I40" s="43"/>
    </row>
    <row r="41" spans="1:10" ht="15.4" customHeight="1" x14ac:dyDescent="0.25">
      <c r="A41" s="58"/>
      <c r="B41" s="42" t="s">
        <v>58</v>
      </c>
      <c r="C41" s="43"/>
      <c r="D41" s="43"/>
      <c r="E41" s="43"/>
      <c r="F41" s="43"/>
      <c r="G41" s="43"/>
      <c r="H41" s="43"/>
      <c r="I41" s="43"/>
    </row>
    <row r="42" spans="1:10" ht="15.4" customHeight="1" x14ac:dyDescent="0.25">
      <c r="A42" s="58"/>
      <c r="B42" s="44" t="s">
        <v>74</v>
      </c>
      <c r="C42" s="45"/>
      <c r="D42" s="45"/>
      <c r="E42" s="45"/>
      <c r="F42" s="45"/>
      <c r="G42" s="45"/>
      <c r="H42" s="45"/>
      <c r="I42" s="45"/>
    </row>
    <row r="43" spans="1:10" ht="14.45" customHeight="1" x14ac:dyDescent="0.25">
      <c r="A43" s="61" t="s">
        <v>25</v>
      </c>
      <c r="B43" s="38"/>
      <c r="C43" s="38"/>
      <c r="D43" s="38" t="s">
        <v>107</v>
      </c>
      <c r="E43" s="38"/>
      <c r="F43" s="38"/>
      <c r="G43" s="38"/>
      <c r="H43" s="38"/>
      <c r="I43" s="62"/>
      <c r="J43" s="3"/>
    </row>
    <row r="44" spans="1:10" s="12" customFormat="1" ht="28.9" customHeight="1" x14ac:dyDescent="0.25">
      <c r="A44" s="63" t="s">
        <v>26</v>
      </c>
      <c r="B44" s="63"/>
      <c r="C44" s="64"/>
      <c r="D44" s="67" t="s">
        <v>49</v>
      </c>
      <c r="E44" s="68"/>
      <c r="F44" s="68"/>
      <c r="G44" s="68"/>
      <c r="H44" s="68"/>
      <c r="I44" s="69"/>
      <c r="J44" s="3"/>
    </row>
    <row r="45" spans="1:10" ht="15.4" customHeight="1" x14ac:dyDescent="0.2">
      <c r="A45" s="63"/>
      <c r="B45" s="63"/>
      <c r="C45" s="64"/>
      <c r="D45" s="70" t="s">
        <v>50</v>
      </c>
      <c r="E45" s="70"/>
      <c r="F45" s="70"/>
      <c r="G45" s="70"/>
      <c r="H45" s="70"/>
      <c r="I45" s="71"/>
      <c r="J45" s="3"/>
    </row>
    <row r="46" spans="1:10" ht="15.4" customHeight="1" x14ac:dyDescent="0.2">
      <c r="A46" s="65"/>
      <c r="B46" s="65"/>
      <c r="C46" s="66"/>
      <c r="D46" s="72" t="s">
        <v>45</v>
      </c>
      <c r="E46" s="73"/>
      <c r="F46" s="73"/>
      <c r="G46" s="73"/>
      <c r="H46" s="73"/>
      <c r="I46" s="74"/>
      <c r="J46" s="3"/>
    </row>
    <row r="47" spans="1:10" s="1" customFormat="1" ht="17.649999999999999" customHeight="1" x14ac:dyDescent="0.25">
      <c r="A47" s="56" t="s">
        <v>51</v>
      </c>
      <c r="B47" s="56"/>
      <c r="C47" s="56"/>
      <c r="D47" s="56"/>
      <c r="E47" s="56"/>
      <c r="F47" s="56"/>
      <c r="G47" s="56"/>
      <c r="H47" s="9">
        <v>18</v>
      </c>
      <c r="I47" s="10" t="s">
        <v>23</v>
      </c>
    </row>
    <row r="48" spans="1:10" ht="15.4" customHeight="1" x14ac:dyDescent="0.2">
      <c r="A48" s="58" t="s">
        <v>24</v>
      </c>
      <c r="B48" s="46" t="s">
        <v>59</v>
      </c>
      <c r="C48" s="47"/>
      <c r="D48" s="47"/>
      <c r="E48" s="47"/>
      <c r="F48" s="47"/>
      <c r="G48" s="47"/>
      <c r="H48" s="47"/>
      <c r="I48" s="48"/>
      <c r="J48" s="11"/>
    </row>
    <row r="49" spans="1:10" ht="15.4" customHeight="1" x14ac:dyDescent="0.2">
      <c r="A49" s="58"/>
      <c r="B49" s="46" t="s">
        <v>60</v>
      </c>
      <c r="C49" s="47"/>
      <c r="D49" s="47"/>
      <c r="E49" s="47"/>
      <c r="F49" s="47"/>
      <c r="G49" s="47"/>
      <c r="H49" s="47"/>
      <c r="I49" s="48"/>
      <c r="J49" s="11"/>
    </row>
    <row r="50" spans="1:10" ht="15.4" customHeight="1" x14ac:dyDescent="0.2">
      <c r="A50" s="58"/>
      <c r="B50" s="46" t="s">
        <v>61</v>
      </c>
      <c r="C50" s="47"/>
      <c r="D50" s="47"/>
      <c r="E50" s="47"/>
      <c r="F50" s="47"/>
      <c r="G50" s="47"/>
      <c r="H50" s="47"/>
      <c r="I50" s="48"/>
      <c r="J50" s="11"/>
    </row>
    <row r="51" spans="1:10" ht="15.4" customHeight="1" x14ac:dyDescent="0.2">
      <c r="A51" s="58"/>
      <c r="B51" s="46" t="s">
        <v>62</v>
      </c>
      <c r="C51" s="47"/>
      <c r="D51" s="47"/>
      <c r="E51" s="47"/>
      <c r="F51" s="47"/>
      <c r="G51" s="47"/>
      <c r="H51" s="47"/>
      <c r="I51" s="48"/>
      <c r="J51" s="11"/>
    </row>
    <row r="52" spans="1:10" ht="15.4" customHeight="1" x14ac:dyDescent="0.2">
      <c r="A52" s="58"/>
      <c r="B52" s="46" t="s">
        <v>63</v>
      </c>
      <c r="C52" s="47"/>
      <c r="D52" s="47"/>
      <c r="E52" s="47"/>
      <c r="F52" s="47"/>
      <c r="G52" s="47"/>
      <c r="H52" s="47"/>
      <c r="I52" s="48"/>
      <c r="J52" s="11"/>
    </row>
    <row r="53" spans="1:10" x14ac:dyDescent="0.2">
      <c r="A53" s="58"/>
      <c r="B53" s="46" t="s">
        <v>65</v>
      </c>
      <c r="C53" s="47"/>
      <c r="D53" s="47"/>
      <c r="E53" s="47"/>
      <c r="F53" s="47"/>
      <c r="G53" s="47"/>
      <c r="H53" s="47"/>
      <c r="I53" s="48"/>
      <c r="J53" s="11"/>
    </row>
    <row r="54" spans="1:10" ht="15.4" customHeight="1" x14ac:dyDescent="0.2">
      <c r="A54" s="58"/>
      <c r="B54" s="46" t="s">
        <v>64</v>
      </c>
      <c r="C54" s="47"/>
      <c r="D54" s="47"/>
      <c r="E54" s="47"/>
      <c r="F54" s="47"/>
      <c r="G54" s="47"/>
      <c r="H54" s="47"/>
      <c r="I54" s="48"/>
      <c r="J54" s="11"/>
    </row>
    <row r="55" spans="1:10" ht="15.4" customHeight="1" x14ac:dyDescent="0.2">
      <c r="A55" s="58"/>
      <c r="B55" s="50" t="s">
        <v>66</v>
      </c>
      <c r="C55" s="51"/>
      <c r="D55" s="51"/>
      <c r="E55" s="51"/>
      <c r="F55" s="51"/>
      <c r="G55" s="51"/>
      <c r="H55" s="51"/>
      <c r="I55" s="51"/>
      <c r="J55" s="11"/>
    </row>
    <row r="56" spans="1:10" ht="14.45" customHeight="1" x14ac:dyDescent="0.25">
      <c r="A56" s="61" t="s">
        <v>25</v>
      </c>
      <c r="B56" s="38"/>
      <c r="C56" s="38"/>
      <c r="D56" s="106" t="s">
        <v>108</v>
      </c>
      <c r="E56" s="38"/>
      <c r="F56" s="38"/>
      <c r="G56" s="38"/>
      <c r="H56" s="38"/>
      <c r="I56" s="62"/>
      <c r="J56" s="3"/>
    </row>
    <row r="57" spans="1:10" ht="15" customHeight="1" x14ac:dyDescent="0.25">
      <c r="A57" s="63" t="s">
        <v>26</v>
      </c>
      <c r="B57" s="63"/>
      <c r="C57" s="64"/>
      <c r="D57" s="108" t="s">
        <v>53</v>
      </c>
      <c r="E57" s="109"/>
      <c r="F57" s="109"/>
      <c r="G57" s="109"/>
      <c r="H57" s="109"/>
      <c r="I57" s="109"/>
      <c r="J57" s="3"/>
    </row>
    <row r="58" spans="1:10" ht="31.15" customHeight="1" x14ac:dyDescent="0.25">
      <c r="A58" s="63"/>
      <c r="B58" s="63"/>
      <c r="C58" s="64"/>
      <c r="D58" s="108" t="s">
        <v>52</v>
      </c>
      <c r="E58" s="110"/>
      <c r="F58" s="110"/>
      <c r="G58" s="110"/>
      <c r="H58" s="110"/>
      <c r="I58" s="110"/>
      <c r="J58" s="3"/>
    </row>
    <row r="59" spans="1:10" ht="15.4" customHeight="1" x14ac:dyDescent="0.25">
      <c r="A59" s="63"/>
      <c r="B59" s="63"/>
      <c r="C59" s="64"/>
      <c r="D59" s="108" t="s">
        <v>109</v>
      </c>
      <c r="E59" s="110"/>
      <c r="F59" s="110"/>
      <c r="G59" s="110"/>
      <c r="H59" s="110"/>
      <c r="I59" s="110"/>
      <c r="J59" s="3"/>
    </row>
    <row r="60" spans="1:10" ht="15.4" customHeight="1" x14ac:dyDescent="0.25">
      <c r="A60" s="63"/>
      <c r="B60" s="63"/>
      <c r="C60" s="64"/>
      <c r="D60" s="115" t="s">
        <v>54</v>
      </c>
      <c r="E60" s="110"/>
      <c r="F60" s="110"/>
      <c r="G60" s="110"/>
      <c r="H60" s="110"/>
      <c r="I60" s="110"/>
      <c r="J60" s="3"/>
    </row>
    <row r="61" spans="1:10" ht="31.15" customHeight="1" x14ac:dyDescent="0.25">
      <c r="A61" s="63"/>
      <c r="B61" s="63"/>
      <c r="C61" s="64"/>
      <c r="D61" s="119" t="s">
        <v>68</v>
      </c>
      <c r="E61" s="120"/>
      <c r="F61" s="120"/>
      <c r="G61" s="120"/>
      <c r="H61" s="120"/>
      <c r="I61" s="120"/>
      <c r="J61" s="3"/>
    </row>
    <row r="62" spans="1:10" ht="15.4" customHeight="1" x14ac:dyDescent="0.25">
      <c r="A62" s="65"/>
      <c r="B62" s="65"/>
      <c r="C62" s="66"/>
      <c r="D62" s="115" t="s">
        <v>110</v>
      </c>
      <c r="E62" s="121"/>
      <c r="F62" s="121"/>
      <c r="G62" s="121"/>
      <c r="H62" s="121"/>
      <c r="I62" s="121"/>
      <c r="J62" s="3"/>
    </row>
    <row r="63" spans="1:10" s="24" customFormat="1" ht="15" x14ac:dyDescent="0.25">
      <c r="A63" s="116" t="s">
        <v>83</v>
      </c>
      <c r="B63" s="116"/>
      <c r="C63" s="116"/>
      <c r="D63" s="116"/>
      <c r="E63" s="116"/>
      <c r="F63" s="116"/>
      <c r="G63" s="116"/>
      <c r="H63" s="22">
        <v>3</v>
      </c>
      <c r="I63" s="23" t="s">
        <v>23</v>
      </c>
    </row>
    <row r="64" spans="1:10" s="25" customFormat="1" ht="28.9" customHeight="1" x14ac:dyDescent="0.25">
      <c r="A64" s="122" t="s">
        <v>24</v>
      </c>
      <c r="B64" s="117" t="s">
        <v>84</v>
      </c>
      <c r="C64" s="117"/>
      <c r="D64" s="117"/>
      <c r="E64" s="117"/>
      <c r="F64" s="117"/>
      <c r="G64" s="117"/>
      <c r="H64" s="117"/>
      <c r="I64" s="117"/>
    </row>
    <row r="65" spans="1:1023" s="25" customFormat="1" ht="14.45" customHeight="1" x14ac:dyDescent="0.25">
      <c r="A65" s="122"/>
      <c r="B65" s="123" t="s">
        <v>85</v>
      </c>
      <c r="C65" s="123"/>
      <c r="D65" s="123"/>
      <c r="E65" s="123"/>
      <c r="F65" s="123"/>
      <c r="G65" s="123"/>
      <c r="H65" s="123"/>
      <c r="I65" s="123"/>
    </row>
    <row r="66" spans="1:1023" s="25" customFormat="1" ht="15" x14ac:dyDescent="0.25">
      <c r="A66" s="118" t="s">
        <v>25</v>
      </c>
      <c r="B66" s="118"/>
      <c r="C66" s="118"/>
      <c r="D66" s="111" t="s">
        <v>111</v>
      </c>
      <c r="E66" s="111"/>
      <c r="F66" s="111"/>
      <c r="G66" s="111"/>
      <c r="H66" s="111"/>
      <c r="I66" s="111"/>
    </row>
    <row r="67" spans="1:1023" s="25" customFormat="1" ht="28.9" customHeight="1" x14ac:dyDescent="0.25">
      <c r="A67" s="112" t="s">
        <v>26</v>
      </c>
      <c r="B67" s="112"/>
      <c r="C67" s="112"/>
      <c r="D67" s="113" t="s">
        <v>86</v>
      </c>
      <c r="E67" s="114"/>
      <c r="F67" s="114"/>
      <c r="G67" s="114"/>
      <c r="H67" s="114"/>
      <c r="I67" s="114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  <c r="BP67" s="26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26"/>
      <c r="CR67" s="26"/>
      <c r="CS67" s="26"/>
      <c r="CT67" s="26"/>
      <c r="CU67" s="26"/>
      <c r="CV67" s="26"/>
      <c r="CW67" s="26"/>
      <c r="CX67" s="26"/>
      <c r="CY67" s="26"/>
      <c r="CZ67" s="26"/>
      <c r="DA67" s="26"/>
      <c r="DB67" s="26"/>
      <c r="DC67" s="26"/>
      <c r="DD67" s="26"/>
      <c r="DE67" s="26"/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6"/>
      <c r="EC67" s="26"/>
      <c r="ED67" s="26"/>
      <c r="EE67" s="26"/>
      <c r="EF67" s="26"/>
      <c r="EG67" s="26"/>
      <c r="EH67" s="26"/>
      <c r="EI67" s="26"/>
      <c r="EJ67" s="26"/>
      <c r="EK67" s="26"/>
      <c r="EL67" s="26"/>
      <c r="EM67" s="26"/>
      <c r="EN67" s="26"/>
      <c r="EO67" s="26"/>
      <c r="EP67" s="26"/>
      <c r="EQ67" s="26"/>
      <c r="ER67" s="26"/>
      <c r="ES67" s="26"/>
      <c r="ET67" s="26"/>
      <c r="EU67" s="26"/>
      <c r="EV67" s="26"/>
      <c r="EW67" s="26"/>
      <c r="EX67" s="26"/>
      <c r="EY67" s="26"/>
      <c r="EZ67" s="26"/>
      <c r="FA67" s="26"/>
      <c r="FB67" s="26"/>
      <c r="FC67" s="26"/>
      <c r="FD67" s="26"/>
      <c r="FE67" s="26"/>
      <c r="FF67" s="26"/>
      <c r="FG67" s="26"/>
      <c r="FH67" s="26"/>
      <c r="FI67" s="26"/>
      <c r="FJ67" s="26"/>
      <c r="FK67" s="26"/>
      <c r="FL67" s="26"/>
      <c r="FM67" s="26"/>
      <c r="FN67" s="26"/>
      <c r="FO67" s="26"/>
      <c r="FP67" s="26"/>
      <c r="FQ67" s="26"/>
      <c r="FR67" s="26"/>
      <c r="FS67" s="26"/>
      <c r="FT67" s="26"/>
      <c r="FU67" s="26"/>
      <c r="FV67" s="26"/>
      <c r="FW67" s="26"/>
      <c r="FX67" s="26"/>
      <c r="FY67" s="26"/>
      <c r="FZ67" s="26"/>
      <c r="GA67" s="26"/>
      <c r="GB67" s="26"/>
      <c r="GC67" s="26"/>
      <c r="GD67" s="26"/>
      <c r="GE67" s="26"/>
      <c r="GF67" s="26"/>
      <c r="GG67" s="26"/>
      <c r="GH67" s="26"/>
      <c r="GI67" s="26"/>
      <c r="GJ67" s="26"/>
      <c r="GK67" s="26"/>
      <c r="GL67" s="26"/>
      <c r="GM67" s="26"/>
      <c r="GN67" s="26"/>
      <c r="GO67" s="26"/>
      <c r="GP67" s="26"/>
      <c r="GQ67" s="26"/>
      <c r="GR67" s="26"/>
      <c r="GS67" s="26"/>
      <c r="GT67" s="26"/>
      <c r="GU67" s="26"/>
      <c r="GV67" s="26"/>
      <c r="GW67" s="26"/>
      <c r="GX67" s="26"/>
      <c r="GY67" s="26"/>
      <c r="GZ67" s="26"/>
      <c r="HA67" s="26"/>
      <c r="HB67" s="26"/>
      <c r="HC67" s="26"/>
      <c r="HD67" s="26"/>
      <c r="HE67" s="26"/>
      <c r="HF67" s="26"/>
      <c r="HG67" s="26"/>
      <c r="HH67" s="26"/>
      <c r="HI67" s="26"/>
      <c r="HJ67" s="26"/>
      <c r="HK67" s="26"/>
      <c r="HL67" s="26"/>
      <c r="HM67" s="26"/>
      <c r="HN67" s="26"/>
      <c r="HO67" s="26"/>
      <c r="HP67" s="26"/>
      <c r="HQ67" s="26"/>
      <c r="HR67" s="26"/>
      <c r="HS67" s="26"/>
      <c r="HT67" s="26"/>
      <c r="HU67" s="26"/>
      <c r="HV67" s="26"/>
      <c r="HW67" s="26"/>
      <c r="HX67" s="26"/>
      <c r="HY67" s="26"/>
      <c r="HZ67" s="26"/>
      <c r="IA67" s="26"/>
      <c r="IB67" s="26"/>
      <c r="IC67" s="26"/>
      <c r="ID67" s="26"/>
      <c r="IE67" s="26"/>
      <c r="IF67" s="26"/>
      <c r="IG67" s="26"/>
      <c r="IH67" s="26"/>
      <c r="II67" s="26"/>
      <c r="IJ67" s="26"/>
      <c r="IK67" s="26"/>
      <c r="IL67" s="26"/>
      <c r="IM67" s="26"/>
      <c r="IN67" s="26"/>
      <c r="IO67" s="26"/>
      <c r="IP67" s="26"/>
      <c r="IQ67" s="26"/>
      <c r="IR67" s="26"/>
      <c r="IS67" s="26"/>
      <c r="IT67" s="26"/>
      <c r="IU67" s="26"/>
      <c r="IV67" s="26"/>
      <c r="IW67" s="26"/>
      <c r="IX67" s="26"/>
      <c r="IY67" s="26"/>
      <c r="IZ67" s="26"/>
      <c r="JA67" s="26"/>
      <c r="JB67" s="26"/>
      <c r="JC67" s="26"/>
      <c r="JD67" s="26"/>
      <c r="JE67" s="26"/>
      <c r="JF67" s="26"/>
      <c r="JG67" s="26"/>
      <c r="JH67" s="26"/>
      <c r="JI67" s="26"/>
      <c r="JJ67" s="26"/>
      <c r="JK67" s="26"/>
      <c r="JL67" s="26"/>
      <c r="JM67" s="26"/>
      <c r="JN67" s="26"/>
      <c r="JO67" s="26"/>
      <c r="JP67" s="26"/>
      <c r="JQ67" s="26"/>
      <c r="JR67" s="26"/>
      <c r="JS67" s="26"/>
      <c r="JT67" s="26"/>
      <c r="JU67" s="26"/>
      <c r="JV67" s="26"/>
      <c r="JW67" s="26"/>
      <c r="JX67" s="26"/>
      <c r="JY67" s="26"/>
      <c r="JZ67" s="26"/>
      <c r="KA67" s="26"/>
      <c r="KB67" s="26"/>
      <c r="KC67" s="26"/>
      <c r="KD67" s="26"/>
      <c r="KE67" s="26"/>
      <c r="KF67" s="26"/>
      <c r="KG67" s="26"/>
      <c r="KH67" s="26"/>
      <c r="KI67" s="26"/>
      <c r="KJ67" s="26"/>
      <c r="KK67" s="26"/>
      <c r="KL67" s="26"/>
      <c r="KM67" s="26"/>
      <c r="KN67" s="26"/>
      <c r="KO67" s="26"/>
      <c r="KP67" s="26"/>
      <c r="KQ67" s="26"/>
      <c r="KR67" s="26"/>
      <c r="KS67" s="26"/>
      <c r="KT67" s="26"/>
      <c r="KU67" s="26"/>
      <c r="KV67" s="26"/>
      <c r="KW67" s="26"/>
      <c r="KX67" s="26"/>
      <c r="KY67" s="26"/>
      <c r="KZ67" s="26"/>
      <c r="LA67" s="26"/>
      <c r="LB67" s="26"/>
      <c r="LC67" s="26"/>
      <c r="LD67" s="26"/>
      <c r="LE67" s="26"/>
      <c r="LF67" s="26"/>
      <c r="LG67" s="26"/>
      <c r="LH67" s="26"/>
      <c r="LI67" s="26"/>
      <c r="LJ67" s="26"/>
      <c r="LK67" s="26"/>
      <c r="LL67" s="26"/>
      <c r="LM67" s="26"/>
      <c r="LN67" s="26"/>
      <c r="LO67" s="26"/>
      <c r="LP67" s="26"/>
      <c r="LQ67" s="26"/>
      <c r="LR67" s="26"/>
      <c r="LS67" s="26"/>
      <c r="LT67" s="26"/>
      <c r="LU67" s="26"/>
      <c r="LV67" s="26"/>
      <c r="LW67" s="26"/>
      <c r="LX67" s="26"/>
      <c r="LY67" s="26"/>
      <c r="LZ67" s="26"/>
      <c r="MA67" s="26"/>
      <c r="MB67" s="26"/>
      <c r="MC67" s="26"/>
      <c r="MD67" s="26"/>
      <c r="ME67" s="26"/>
      <c r="MF67" s="26"/>
      <c r="MG67" s="26"/>
      <c r="MH67" s="26"/>
      <c r="MI67" s="26"/>
      <c r="MJ67" s="26"/>
      <c r="MK67" s="26"/>
      <c r="ML67" s="26"/>
      <c r="MM67" s="26"/>
      <c r="MN67" s="26"/>
      <c r="MO67" s="26"/>
      <c r="MP67" s="26"/>
      <c r="MQ67" s="26"/>
      <c r="MR67" s="26"/>
      <c r="MS67" s="26"/>
      <c r="MT67" s="26"/>
      <c r="MU67" s="26"/>
      <c r="MV67" s="26"/>
      <c r="MW67" s="26"/>
      <c r="MX67" s="26"/>
      <c r="MY67" s="26"/>
      <c r="MZ67" s="26"/>
      <c r="NA67" s="26"/>
      <c r="NB67" s="26"/>
      <c r="NC67" s="26"/>
      <c r="ND67" s="26"/>
      <c r="NE67" s="26"/>
      <c r="NF67" s="26"/>
      <c r="NG67" s="26"/>
      <c r="NH67" s="26"/>
      <c r="NI67" s="26"/>
      <c r="NJ67" s="26"/>
      <c r="NK67" s="26"/>
      <c r="NL67" s="26"/>
      <c r="NM67" s="26"/>
      <c r="NN67" s="26"/>
      <c r="NO67" s="26"/>
      <c r="NP67" s="26"/>
      <c r="NQ67" s="26"/>
      <c r="NR67" s="26"/>
      <c r="NS67" s="26"/>
      <c r="NT67" s="26"/>
      <c r="NU67" s="26"/>
      <c r="NV67" s="26"/>
      <c r="NW67" s="26"/>
      <c r="NX67" s="26"/>
      <c r="NY67" s="26"/>
      <c r="NZ67" s="26"/>
      <c r="OA67" s="26"/>
      <c r="OB67" s="26"/>
      <c r="OC67" s="26"/>
      <c r="OD67" s="26"/>
      <c r="OE67" s="26"/>
      <c r="OF67" s="26"/>
      <c r="OG67" s="26"/>
      <c r="OH67" s="26"/>
      <c r="OI67" s="26"/>
      <c r="OJ67" s="26"/>
      <c r="OK67" s="26"/>
      <c r="OL67" s="26"/>
      <c r="OM67" s="26"/>
      <c r="ON67" s="26"/>
      <c r="OO67" s="26"/>
      <c r="OP67" s="26"/>
      <c r="OQ67" s="26"/>
      <c r="OR67" s="26"/>
      <c r="OS67" s="26"/>
      <c r="OT67" s="26"/>
      <c r="OU67" s="26"/>
      <c r="OV67" s="26"/>
      <c r="OW67" s="26"/>
      <c r="OX67" s="26"/>
      <c r="OY67" s="26"/>
      <c r="OZ67" s="26"/>
      <c r="PA67" s="26"/>
      <c r="PB67" s="26"/>
      <c r="PC67" s="26"/>
      <c r="PD67" s="26"/>
      <c r="PE67" s="26"/>
      <c r="PF67" s="26"/>
      <c r="PG67" s="26"/>
      <c r="PH67" s="26"/>
      <c r="PI67" s="26"/>
      <c r="PJ67" s="26"/>
      <c r="PK67" s="26"/>
      <c r="PL67" s="26"/>
      <c r="PM67" s="26"/>
      <c r="PN67" s="26"/>
      <c r="PO67" s="26"/>
      <c r="PP67" s="26"/>
      <c r="PQ67" s="26"/>
      <c r="PR67" s="26"/>
      <c r="PS67" s="26"/>
      <c r="PT67" s="26"/>
      <c r="PU67" s="26"/>
      <c r="PV67" s="26"/>
      <c r="PW67" s="26"/>
      <c r="PX67" s="26"/>
      <c r="PY67" s="26"/>
      <c r="PZ67" s="26"/>
      <c r="QA67" s="26"/>
      <c r="QB67" s="26"/>
      <c r="QC67" s="26"/>
      <c r="QD67" s="26"/>
      <c r="QE67" s="26"/>
      <c r="QF67" s="26"/>
      <c r="QG67" s="26"/>
      <c r="QH67" s="26"/>
      <c r="QI67" s="26"/>
      <c r="QJ67" s="26"/>
      <c r="QK67" s="26"/>
      <c r="QL67" s="26"/>
      <c r="QM67" s="26"/>
      <c r="QN67" s="26"/>
      <c r="QO67" s="26"/>
      <c r="QP67" s="26"/>
      <c r="QQ67" s="26"/>
      <c r="QR67" s="26"/>
      <c r="QS67" s="26"/>
      <c r="QT67" s="26"/>
      <c r="QU67" s="26"/>
      <c r="QV67" s="26"/>
      <c r="QW67" s="26"/>
      <c r="QX67" s="26"/>
      <c r="QY67" s="26"/>
      <c r="QZ67" s="26"/>
      <c r="RA67" s="26"/>
      <c r="RB67" s="26"/>
      <c r="RC67" s="26"/>
      <c r="RD67" s="26"/>
      <c r="RE67" s="26"/>
      <c r="RF67" s="26"/>
      <c r="RG67" s="26"/>
      <c r="RH67" s="26"/>
      <c r="RI67" s="26"/>
      <c r="RJ67" s="26"/>
      <c r="RK67" s="26"/>
      <c r="RL67" s="26"/>
      <c r="RM67" s="26"/>
      <c r="RN67" s="26"/>
      <c r="RO67" s="26"/>
      <c r="RP67" s="26"/>
      <c r="RQ67" s="26"/>
      <c r="RR67" s="26"/>
      <c r="RS67" s="26"/>
      <c r="RT67" s="26"/>
      <c r="RU67" s="26"/>
      <c r="RV67" s="26"/>
      <c r="RW67" s="26"/>
      <c r="RX67" s="26"/>
      <c r="RY67" s="26"/>
      <c r="RZ67" s="26"/>
      <c r="SA67" s="26"/>
      <c r="SB67" s="26"/>
      <c r="SC67" s="26"/>
      <c r="SD67" s="26"/>
      <c r="SE67" s="26"/>
      <c r="SF67" s="26"/>
      <c r="SG67" s="26"/>
      <c r="SH67" s="26"/>
      <c r="SI67" s="26"/>
      <c r="SJ67" s="26"/>
      <c r="SK67" s="26"/>
      <c r="SL67" s="26"/>
      <c r="SM67" s="26"/>
      <c r="SN67" s="26"/>
      <c r="SO67" s="26"/>
      <c r="SP67" s="26"/>
      <c r="SQ67" s="26"/>
      <c r="SR67" s="26"/>
      <c r="SS67" s="26"/>
      <c r="ST67" s="26"/>
      <c r="SU67" s="26"/>
      <c r="SV67" s="26"/>
      <c r="SW67" s="26"/>
      <c r="SX67" s="26"/>
      <c r="SY67" s="26"/>
      <c r="SZ67" s="26"/>
      <c r="TA67" s="26"/>
      <c r="TB67" s="26"/>
      <c r="TC67" s="26"/>
      <c r="TD67" s="26"/>
      <c r="TE67" s="26"/>
      <c r="TF67" s="26"/>
      <c r="TG67" s="26"/>
      <c r="TH67" s="26"/>
      <c r="TI67" s="26"/>
      <c r="TJ67" s="26"/>
      <c r="TK67" s="26"/>
      <c r="TL67" s="26"/>
      <c r="TM67" s="26"/>
      <c r="TN67" s="26"/>
      <c r="TO67" s="26"/>
      <c r="TP67" s="26"/>
      <c r="TQ67" s="26"/>
      <c r="TR67" s="26"/>
      <c r="TS67" s="26"/>
      <c r="TT67" s="26"/>
      <c r="TU67" s="26"/>
      <c r="TV67" s="26"/>
      <c r="TW67" s="26"/>
      <c r="TX67" s="26"/>
      <c r="TY67" s="26"/>
      <c r="TZ67" s="26"/>
      <c r="UA67" s="26"/>
      <c r="UB67" s="26"/>
      <c r="UC67" s="26"/>
      <c r="UD67" s="26"/>
      <c r="UE67" s="26"/>
      <c r="UF67" s="26"/>
      <c r="UG67" s="26"/>
      <c r="UH67" s="26"/>
      <c r="UI67" s="26"/>
      <c r="UJ67" s="26"/>
      <c r="UK67" s="26"/>
      <c r="UL67" s="26"/>
      <c r="UM67" s="26"/>
      <c r="UN67" s="26"/>
      <c r="UO67" s="26"/>
      <c r="UP67" s="26"/>
      <c r="UQ67" s="26"/>
      <c r="UR67" s="26"/>
      <c r="US67" s="26"/>
      <c r="UT67" s="26"/>
      <c r="UU67" s="26"/>
      <c r="UV67" s="26"/>
      <c r="UW67" s="26"/>
      <c r="UX67" s="26"/>
      <c r="UY67" s="26"/>
      <c r="UZ67" s="26"/>
      <c r="VA67" s="26"/>
      <c r="VB67" s="26"/>
      <c r="VC67" s="26"/>
      <c r="VD67" s="26"/>
      <c r="VE67" s="26"/>
      <c r="VF67" s="26"/>
      <c r="VG67" s="26"/>
      <c r="VH67" s="26"/>
      <c r="VI67" s="26"/>
      <c r="VJ67" s="26"/>
      <c r="VK67" s="26"/>
      <c r="VL67" s="26"/>
      <c r="VM67" s="26"/>
      <c r="VN67" s="26"/>
      <c r="VO67" s="26"/>
      <c r="VP67" s="26"/>
      <c r="VQ67" s="26"/>
      <c r="VR67" s="26"/>
      <c r="VS67" s="26"/>
      <c r="VT67" s="26"/>
      <c r="VU67" s="26"/>
      <c r="VV67" s="26"/>
      <c r="VW67" s="26"/>
      <c r="VX67" s="26"/>
      <c r="VY67" s="26"/>
      <c r="VZ67" s="26"/>
      <c r="WA67" s="26"/>
      <c r="WB67" s="26"/>
      <c r="WC67" s="26"/>
      <c r="WD67" s="26"/>
      <c r="WE67" s="26"/>
      <c r="WF67" s="26"/>
      <c r="WG67" s="26"/>
      <c r="WH67" s="26"/>
      <c r="WI67" s="26"/>
      <c r="WJ67" s="26"/>
      <c r="WK67" s="26"/>
      <c r="WL67" s="26"/>
      <c r="WM67" s="26"/>
      <c r="WN67" s="26"/>
      <c r="WO67" s="26"/>
      <c r="WP67" s="26"/>
      <c r="WQ67" s="26"/>
      <c r="WR67" s="26"/>
      <c r="WS67" s="26"/>
      <c r="WT67" s="26"/>
      <c r="WU67" s="26"/>
      <c r="WV67" s="26"/>
      <c r="WW67" s="26"/>
      <c r="WX67" s="26"/>
      <c r="WY67" s="26"/>
      <c r="WZ67" s="26"/>
      <c r="XA67" s="26"/>
      <c r="XB67" s="26"/>
      <c r="XC67" s="26"/>
      <c r="XD67" s="26"/>
      <c r="XE67" s="26"/>
      <c r="XF67" s="26"/>
      <c r="XG67" s="26"/>
      <c r="XH67" s="26"/>
      <c r="XI67" s="26"/>
      <c r="XJ67" s="26"/>
      <c r="XK67" s="26"/>
      <c r="XL67" s="26"/>
      <c r="XM67" s="26"/>
      <c r="XN67" s="26"/>
      <c r="XO67" s="26"/>
      <c r="XP67" s="26"/>
      <c r="XQ67" s="26"/>
      <c r="XR67" s="26"/>
      <c r="XS67" s="26"/>
      <c r="XT67" s="26"/>
      <c r="XU67" s="26"/>
      <c r="XV67" s="26"/>
      <c r="XW67" s="26"/>
      <c r="XX67" s="26"/>
      <c r="XY67" s="26"/>
      <c r="XZ67" s="26"/>
      <c r="YA67" s="26"/>
      <c r="YB67" s="26"/>
      <c r="YC67" s="26"/>
      <c r="YD67" s="26"/>
      <c r="YE67" s="26"/>
      <c r="YF67" s="26"/>
      <c r="YG67" s="26"/>
      <c r="YH67" s="26"/>
      <c r="YI67" s="26"/>
      <c r="YJ67" s="26"/>
      <c r="YK67" s="26"/>
      <c r="YL67" s="26"/>
      <c r="YM67" s="26"/>
      <c r="YN67" s="26"/>
      <c r="YO67" s="26"/>
      <c r="YP67" s="26"/>
      <c r="YQ67" s="26"/>
      <c r="YR67" s="26"/>
      <c r="YS67" s="26"/>
      <c r="YT67" s="26"/>
      <c r="YU67" s="26"/>
      <c r="YV67" s="26"/>
      <c r="YW67" s="26"/>
      <c r="YX67" s="26"/>
      <c r="YY67" s="26"/>
      <c r="YZ67" s="26"/>
      <c r="ZA67" s="26"/>
      <c r="ZB67" s="26"/>
      <c r="ZC67" s="26"/>
      <c r="ZD67" s="26"/>
      <c r="ZE67" s="26"/>
      <c r="ZF67" s="26"/>
      <c r="ZG67" s="26"/>
      <c r="ZH67" s="26"/>
      <c r="ZI67" s="26"/>
      <c r="ZJ67" s="26"/>
      <c r="ZK67" s="26"/>
      <c r="ZL67" s="26"/>
      <c r="ZM67" s="26"/>
      <c r="ZN67" s="26"/>
      <c r="ZO67" s="26"/>
      <c r="ZP67" s="26"/>
      <c r="ZQ67" s="26"/>
      <c r="ZR67" s="26"/>
      <c r="ZS67" s="26"/>
      <c r="ZT67" s="26"/>
      <c r="ZU67" s="26"/>
      <c r="ZV67" s="26"/>
      <c r="ZW67" s="26"/>
      <c r="ZX67" s="26"/>
      <c r="ZY67" s="26"/>
      <c r="ZZ67" s="26"/>
      <c r="AAA67" s="26"/>
      <c r="AAB67" s="26"/>
      <c r="AAC67" s="26"/>
      <c r="AAD67" s="26"/>
      <c r="AAE67" s="26"/>
      <c r="AAF67" s="26"/>
      <c r="AAG67" s="26"/>
      <c r="AAH67" s="26"/>
      <c r="AAI67" s="26"/>
      <c r="AAJ67" s="26"/>
      <c r="AAK67" s="26"/>
      <c r="AAL67" s="26"/>
      <c r="AAM67" s="26"/>
      <c r="AAN67" s="26"/>
      <c r="AAO67" s="26"/>
      <c r="AAP67" s="26"/>
      <c r="AAQ67" s="26"/>
      <c r="AAR67" s="26"/>
      <c r="AAS67" s="26"/>
      <c r="AAT67" s="26"/>
      <c r="AAU67" s="26"/>
      <c r="AAV67" s="26"/>
      <c r="AAW67" s="26"/>
      <c r="AAX67" s="26"/>
      <c r="AAY67" s="26"/>
      <c r="AAZ67" s="26"/>
      <c r="ABA67" s="26"/>
      <c r="ABB67" s="26"/>
      <c r="ABC67" s="26"/>
      <c r="ABD67" s="26"/>
      <c r="ABE67" s="26"/>
      <c r="ABF67" s="26"/>
      <c r="ABG67" s="26"/>
      <c r="ABH67" s="26"/>
      <c r="ABI67" s="26"/>
      <c r="ABJ67" s="26"/>
      <c r="ABK67" s="26"/>
      <c r="ABL67" s="26"/>
      <c r="ABM67" s="26"/>
      <c r="ABN67" s="26"/>
      <c r="ABO67" s="26"/>
      <c r="ABP67" s="26"/>
      <c r="ABQ67" s="26"/>
      <c r="ABR67" s="26"/>
      <c r="ABS67" s="26"/>
      <c r="ABT67" s="26"/>
      <c r="ABU67" s="26"/>
      <c r="ABV67" s="26"/>
      <c r="ABW67" s="26"/>
      <c r="ABX67" s="26"/>
      <c r="ABY67" s="26"/>
      <c r="ABZ67" s="26"/>
      <c r="ACA67" s="26"/>
      <c r="ACB67" s="26"/>
      <c r="ACC67" s="26"/>
      <c r="ACD67" s="26"/>
      <c r="ACE67" s="26"/>
      <c r="ACF67" s="26"/>
      <c r="ACG67" s="26"/>
      <c r="ACH67" s="26"/>
      <c r="ACI67" s="26"/>
      <c r="ACJ67" s="26"/>
      <c r="ACK67" s="26"/>
      <c r="ACL67" s="26"/>
      <c r="ACM67" s="26"/>
      <c r="ACN67" s="26"/>
      <c r="ACO67" s="26"/>
      <c r="ACP67" s="26"/>
      <c r="ACQ67" s="26"/>
      <c r="ACR67" s="26"/>
      <c r="ACS67" s="26"/>
      <c r="ACT67" s="26"/>
      <c r="ACU67" s="26"/>
      <c r="ACV67" s="26"/>
      <c r="ACW67" s="26"/>
      <c r="ACX67" s="26"/>
      <c r="ACY67" s="26"/>
      <c r="ACZ67" s="26"/>
      <c r="ADA67" s="26"/>
      <c r="ADB67" s="26"/>
      <c r="ADC67" s="26"/>
      <c r="ADD67" s="26"/>
      <c r="ADE67" s="26"/>
      <c r="ADF67" s="26"/>
      <c r="ADG67" s="26"/>
      <c r="ADH67" s="26"/>
      <c r="ADI67" s="26"/>
      <c r="ADJ67" s="26"/>
      <c r="ADK67" s="26"/>
      <c r="ADL67" s="26"/>
      <c r="ADM67" s="26"/>
      <c r="ADN67" s="26"/>
      <c r="ADO67" s="26"/>
      <c r="ADP67" s="26"/>
      <c r="ADQ67" s="26"/>
      <c r="ADR67" s="26"/>
      <c r="ADS67" s="26"/>
      <c r="ADT67" s="26"/>
      <c r="ADU67" s="26"/>
      <c r="ADV67" s="26"/>
      <c r="ADW67" s="26"/>
      <c r="ADX67" s="26"/>
      <c r="ADY67" s="26"/>
      <c r="ADZ67" s="26"/>
      <c r="AEA67" s="26"/>
      <c r="AEB67" s="26"/>
      <c r="AEC67" s="26"/>
      <c r="AED67" s="26"/>
      <c r="AEE67" s="26"/>
      <c r="AEF67" s="26"/>
      <c r="AEG67" s="26"/>
      <c r="AEH67" s="26"/>
      <c r="AEI67" s="26"/>
      <c r="AEJ67" s="26"/>
      <c r="AEK67" s="26"/>
      <c r="AEL67" s="26"/>
      <c r="AEM67" s="26"/>
      <c r="AEN67" s="26"/>
      <c r="AEO67" s="26"/>
      <c r="AEP67" s="26"/>
      <c r="AEQ67" s="26"/>
      <c r="AER67" s="26"/>
      <c r="AES67" s="26"/>
      <c r="AET67" s="26"/>
      <c r="AEU67" s="26"/>
      <c r="AEV67" s="26"/>
      <c r="AEW67" s="26"/>
      <c r="AEX67" s="26"/>
      <c r="AEY67" s="26"/>
      <c r="AEZ67" s="26"/>
      <c r="AFA67" s="26"/>
      <c r="AFB67" s="26"/>
      <c r="AFC67" s="26"/>
      <c r="AFD67" s="26"/>
      <c r="AFE67" s="26"/>
      <c r="AFF67" s="26"/>
      <c r="AFG67" s="26"/>
      <c r="AFH67" s="26"/>
      <c r="AFI67" s="26"/>
      <c r="AFJ67" s="26"/>
      <c r="AFK67" s="26"/>
      <c r="AFL67" s="26"/>
      <c r="AFM67" s="26"/>
      <c r="AFN67" s="26"/>
      <c r="AFO67" s="26"/>
      <c r="AFP67" s="26"/>
      <c r="AFQ67" s="26"/>
      <c r="AFR67" s="26"/>
      <c r="AFS67" s="26"/>
      <c r="AFT67" s="26"/>
      <c r="AFU67" s="26"/>
      <c r="AFV67" s="26"/>
      <c r="AFW67" s="26"/>
      <c r="AFX67" s="26"/>
      <c r="AFY67" s="26"/>
      <c r="AFZ67" s="26"/>
      <c r="AGA67" s="26"/>
      <c r="AGB67" s="26"/>
      <c r="AGC67" s="26"/>
      <c r="AGD67" s="26"/>
      <c r="AGE67" s="26"/>
      <c r="AGF67" s="26"/>
      <c r="AGG67" s="26"/>
      <c r="AGH67" s="26"/>
      <c r="AGI67" s="26"/>
      <c r="AGJ67" s="26"/>
      <c r="AGK67" s="26"/>
      <c r="AGL67" s="26"/>
      <c r="AGM67" s="26"/>
      <c r="AGN67" s="26"/>
      <c r="AGO67" s="26"/>
      <c r="AGP67" s="26"/>
      <c r="AGQ67" s="26"/>
      <c r="AGR67" s="26"/>
      <c r="AGS67" s="26"/>
      <c r="AGT67" s="26"/>
      <c r="AGU67" s="26"/>
      <c r="AGV67" s="26"/>
      <c r="AGW67" s="26"/>
      <c r="AGX67" s="26"/>
      <c r="AGY67" s="26"/>
      <c r="AGZ67" s="26"/>
      <c r="AHA67" s="26"/>
      <c r="AHB67" s="26"/>
      <c r="AHC67" s="26"/>
      <c r="AHD67" s="26"/>
      <c r="AHE67" s="26"/>
      <c r="AHF67" s="26"/>
      <c r="AHG67" s="26"/>
      <c r="AHH67" s="26"/>
      <c r="AHI67" s="26"/>
      <c r="AHJ67" s="26"/>
      <c r="AHK67" s="26"/>
      <c r="AHL67" s="26"/>
      <c r="AHM67" s="26"/>
      <c r="AHN67" s="26"/>
      <c r="AHO67" s="26"/>
      <c r="AHP67" s="26"/>
      <c r="AHQ67" s="26"/>
      <c r="AHR67" s="26"/>
      <c r="AHS67" s="26"/>
      <c r="AHT67" s="26"/>
      <c r="AHU67" s="26"/>
      <c r="AHV67" s="26"/>
      <c r="AHW67" s="26"/>
      <c r="AHX67" s="26"/>
      <c r="AHY67" s="26"/>
      <c r="AHZ67" s="26"/>
      <c r="AIA67" s="26"/>
      <c r="AIB67" s="26"/>
      <c r="AIC67" s="26"/>
      <c r="AID67" s="26"/>
      <c r="AIE67" s="26"/>
      <c r="AIF67" s="26"/>
      <c r="AIG67" s="26"/>
      <c r="AIH67" s="26"/>
      <c r="AII67" s="26"/>
      <c r="AIJ67" s="26"/>
      <c r="AIK67" s="26"/>
      <c r="AIL67" s="26"/>
      <c r="AIM67" s="26"/>
      <c r="AIN67" s="26"/>
      <c r="AIO67" s="26"/>
      <c r="AIP67" s="26"/>
      <c r="AIQ67" s="26"/>
      <c r="AIR67" s="26"/>
      <c r="AIS67" s="26"/>
      <c r="AIT67" s="26"/>
      <c r="AIU67" s="26"/>
      <c r="AIV67" s="26"/>
      <c r="AIW67" s="26"/>
      <c r="AIX67" s="26"/>
      <c r="AIY67" s="26"/>
      <c r="AIZ67" s="26"/>
      <c r="AJA67" s="26"/>
      <c r="AJB67" s="26"/>
      <c r="AJC67" s="26"/>
      <c r="AJD67" s="26"/>
      <c r="AJE67" s="26"/>
      <c r="AJF67" s="26"/>
      <c r="AJG67" s="26"/>
      <c r="AJH67" s="26"/>
      <c r="AJI67" s="26"/>
      <c r="AJJ67" s="26"/>
      <c r="AJK67" s="26"/>
      <c r="AJL67" s="26"/>
      <c r="AJM67" s="26"/>
      <c r="AJN67" s="26"/>
      <c r="AJO67" s="26"/>
      <c r="AJP67" s="26"/>
      <c r="AJQ67" s="26"/>
      <c r="AJR67" s="26"/>
      <c r="AJS67" s="26"/>
      <c r="AJT67" s="26"/>
      <c r="AJU67" s="26"/>
      <c r="AJV67" s="26"/>
      <c r="AJW67" s="26"/>
      <c r="AJX67" s="26"/>
      <c r="AJY67" s="26"/>
      <c r="AJZ67" s="26"/>
      <c r="AKA67" s="26"/>
      <c r="AKB67" s="26"/>
      <c r="AKC67" s="26"/>
      <c r="AKD67" s="26"/>
      <c r="AKE67" s="26"/>
      <c r="AKF67" s="26"/>
      <c r="AKG67" s="26"/>
      <c r="AKH67" s="26"/>
      <c r="AKI67" s="26"/>
      <c r="AKJ67" s="26"/>
      <c r="AKK67" s="26"/>
      <c r="AKL67" s="26"/>
      <c r="AKM67" s="26"/>
      <c r="AKN67" s="26"/>
      <c r="AKO67" s="26"/>
      <c r="AKP67" s="26"/>
      <c r="AKQ67" s="26"/>
      <c r="AKR67" s="26"/>
      <c r="AKS67" s="26"/>
      <c r="AKT67" s="26"/>
      <c r="AKU67" s="26"/>
      <c r="AKV67" s="26"/>
      <c r="AKW67" s="26"/>
      <c r="AKX67" s="26"/>
      <c r="AKY67" s="26"/>
      <c r="AKZ67" s="26"/>
      <c r="ALA67" s="26"/>
      <c r="ALB67" s="26"/>
      <c r="ALC67" s="26"/>
      <c r="ALD67" s="26"/>
      <c r="ALE67" s="26"/>
      <c r="ALF67" s="26"/>
      <c r="ALG67" s="26"/>
      <c r="ALH67" s="26"/>
      <c r="ALI67" s="26"/>
      <c r="ALJ67" s="26"/>
      <c r="ALK67" s="26"/>
      <c r="ALL67" s="26"/>
      <c r="ALM67" s="26"/>
      <c r="ALN67" s="26"/>
      <c r="ALO67" s="26"/>
      <c r="ALP67" s="26"/>
      <c r="ALQ67" s="26"/>
      <c r="ALR67" s="26"/>
      <c r="ALS67" s="26"/>
      <c r="ALT67" s="26"/>
      <c r="ALU67" s="26"/>
      <c r="ALV67" s="26"/>
      <c r="ALW67" s="26"/>
      <c r="ALX67" s="26"/>
      <c r="ALY67" s="26"/>
      <c r="ALZ67" s="26"/>
      <c r="AMA67" s="26"/>
      <c r="AMB67" s="26"/>
      <c r="AMC67" s="26"/>
      <c r="AMD67" s="26"/>
      <c r="AME67" s="26"/>
      <c r="AMF67" s="26"/>
      <c r="AMG67" s="26"/>
      <c r="AMH67" s="26"/>
      <c r="AMI67" s="26"/>
    </row>
    <row r="68" spans="1:1023" s="12" customFormat="1" x14ac:dyDescent="0.25">
      <c r="A68" s="8"/>
    </row>
    <row r="69" spans="1:1023" x14ac:dyDescent="0.25">
      <c r="A69" s="1" t="s">
        <v>27</v>
      </c>
    </row>
    <row r="70" spans="1:1023" s="7" customFormat="1" ht="28.9" customHeight="1" x14ac:dyDescent="0.25">
      <c r="A70" s="87" t="s">
        <v>28</v>
      </c>
      <c r="B70" s="88"/>
      <c r="C70" s="91" t="s">
        <v>76</v>
      </c>
      <c r="D70" s="92"/>
      <c r="E70" s="92"/>
      <c r="F70" s="92"/>
      <c r="G70" s="92"/>
      <c r="H70" s="92"/>
      <c r="I70" s="93"/>
    </row>
    <row r="71" spans="1:1023" s="7" customFormat="1" ht="28.9" customHeight="1" x14ac:dyDescent="0.25">
      <c r="A71" s="81"/>
      <c r="B71" s="82"/>
      <c r="C71" s="68" t="s">
        <v>78</v>
      </c>
      <c r="D71" s="68"/>
      <c r="E71" s="68"/>
      <c r="F71" s="68"/>
      <c r="G71" s="68"/>
      <c r="H71" s="68"/>
      <c r="I71" s="69"/>
    </row>
    <row r="72" spans="1:1023" s="7" customFormat="1" ht="28.9" customHeight="1" x14ac:dyDescent="0.25">
      <c r="A72" s="83"/>
      <c r="B72" s="84"/>
      <c r="C72" s="89" t="s">
        <v>77</v>
      </c>
      <c r="D72" s="89"/>
      <c r="E72" s="89"/>
      <c r="F72" s="89"/>
      <c r="G72" s="89"/>
      <c r="H72" s="89"/>
      <c r="I72" s="90"/>
    </row>
    <row r="73" spans="1:1023" s="7" customFormat="1" ht="15.4" customHeight="1" x14ac:dyDescent="0.2">
      <c r="A73" s="81" t="s">
        <v>29</v>
      </c>
      <c r="B73" s="82"/>
      <c r="C73" s="85" t="s">
        <v>79</v>
      </c>
      <c r="D73" s="85"/>
      <c r="E73" s="85"/>
      <c r="F73" s="85"/>
      <c r="G73" s="85"/>
      <c r="H73" s="85"/>
      <c r="I73" s="86"/>
    </row>
    <row r="74" spans="1:1023" s="7" customFormat="1" ht="15.4" customHeight="1" x14ac:dyDescent="0.2">
      <c r="A74" s="81"/>
      <c r="B74" s="82"/>
      <c r="C74" s="85" t="s">
        <v>55</v>
      </c>
      <c r="D74" s="85"/>
      <c r="E74" s="85"/>
      <c r="F74" s="85"/>
      <c r="G74" s="85"/>
      <c r="H74" s="85"/>
      <c r="I74" s="86"/>
    </row>
    <row r="75" spans="1:1023" s="7" customFormat="1" ht="15.4" customHeight="1" x14ac:dyDescent="0.2">
      <c r="A75" s="83"/>
      <c r="B75" s="84"/>
      <c r="C75" s="94"/>
      <c r="D75" s="94"/>
      <c r="E75" s="94"/>
      <c r="F75" s="94"/>
      <c r="G75" s="94"/>
      <c r="H75" s="94"/>
      <c r="I75" s="95"/>
    </row>
    <row r="77" spans="1:1023" x14ac:dyDescent="0.25">
      <c r="A77" s="1" t="s">
        <v>30</v>
      </c>
      <c r="B77" s="13"/>
      <c r="C77" s="13"/>
      <c r="D77" s="13"/>
      <c r="E77" s="13"/>
      <c r="F77" s="13"/>
      <c r="G77" s="13"/>
    </row>
    <row r="78" spans="1:1023" s="19" customFormat="1" x14ac:dyDescent="0.25">
      <c r="A78" s="32" t="s">
        <v>95</v>
      </c>
      <c r="B78" s="40" t="s">
        <v>113</v>
      </c>
      <c r="C78" s="40"/>
      <c r="D78" s="40"/>
      <c r="E78" s="40"/>
      <c r="F78" s="40"/>
      <c r="G78" s="40"/>
      <c r="H78" s="34">
        <v>1.5</v>
      </c>
      <c r="I78" s="35" t="s">
        <v>87</v>
      </c>
    </row>
    <row r="79" spans="1:1023" s="19" customFormat="1" x14ac:dyDescent="0.25">
      <c r="A79" s="32" t="s">
        <v>96</v>
      </c>
      <c r="B79" s="40" t="s">
        <v>117</v>
      </c>
      <c r="C79" s="40"/>
      <c r="D79" s="40"/>
      <c r="E79" s="40"/>
      <c r="F79" s="40"/>
      <c r="G79" s="40"/>
      <c r="H79" s="34">
        <v>1.5</v>
      </c>
      <c r="I79" s="35" t="s">
        <v>87</v>
      </c>
    </row>
    <row r="80" spans="1:1023" ht="15" x14ac:dyDescent="0.25">
      <c r="A80" s="52" t="s">
        <v>31</v>
      </c>
      <c r="B80" s="52"/>
      <c r="C80" s="52"/>
      <c r="D80" s="52"/>
      <c r="E80" s="52"/>
      <c r="F80" s="52"/>
      <c r="G80" s="52"/>
      <c r="H80" s="15"/>
      <c r="I80" s="28"/>
    </row>
    <row r="81" spans="1:994" ht="14.45" customHeight="1" x14ac:dyDescent="0.25">
      <c r="A81" s="39" t="s">
        <v>32</v>
      </c>
      <c r="B81" s="39"/>
      <c r="C81" s="39"/>
      <c r="D81" s="39"/>
      <c r="E81" s="39"/>
      <c r="F81" s="14">
        <f>SUM(F82:F87)</f>
        <v>35</v>
      </c>
      <c r="G81" s="14" t="s">
        <v>23</v>
      </c>
      <c r="H81" s="16">
        <f>ROUND(+F81/25,1)</f>
        <v>1.4</v>
      </c>
      <c r="I81" s="27" t="s">
        <v>87</v>
      </c>
    </row>
    <row r="82" spans="1:994" ht="14.45" customHeight="1" x14ac:dyDescent="0.25">
      <c r="A82" s="2" t="s">
        <v>33</v>
      </c>
      <c r="B82" s="41" t="s">
        <v>34</v>
      </c>
      <c r="C82" s="41"/>
      <c r="D82" s="41"/>
      <c r="E82" s="41"/>
      <c r="F82" s="14">
        <v>14</v>
      </c>
      <c r="G82" s="14" t="s">
        <v>23</v>
      </c>
      <c r="H82" s="17"/>
      <c r="I82" s="29"/>
    </row>
    <row r="83" spans="1:994" ht="14.45" customHeight="1" x14ac:dyDescent="0.25">
      <c r="B83" s="41" t="s">
        <v>35</v>
      </c>
      <c r="C83" s="41"/>
      <c r="D83" s="41"/>
      <c r="E83" s="41"/>
      <c r="F83" s="14">
        <v>18</v>
      </c>
      <c r="G83" s="14" t="s">
        <v>23</v>
      </c>
      <c r="H83" s="17"/>
      <c r="I83" s="30"/>
    </row>
    <row r="84" spans="1:994" ht="14.45" customHeight="1" x14ac:dyDescent="0.25">
      <c r="B84" s="41" t="s">
        <v>36</v>
      </c>
      <c r="C84" s="41"/>
      <c r="D84" s="41"/>
      <c r="E84" s="41"/>
      <c r="F84" s="14">
        <v>1</v>
      </c>
      <c r="G84" s="14" t="s">
        <v>23</v>
      </c>
      <c r="H84" s="17"/>
      <c r="I84" s="30"/>
    </row>
    <row r="85" spans="1:994" ht="14.45" customHeight="1" x14ac:dyDescent="0.25">
      <c r="B85" s="41" t="s">
        <v>37</v>
      </c>
      <c r="C85" s="41"/>
      <c r="D85" s="41"/>
      <c r="E85" s="41"/>
      <c r="F85" s="27" t="s">
        <v>18</v>
      </c>
      <c r="G85" s="14" t="s">
        <v>23</v>
      </c>
      <c r="H85" s="17"/>
      <c r="I85" s="30"/>
    </row>
    <row r="86" spans="1:994" ht="14.45" customHeight="1" x14ac:dyDescent="0.25">
      <c r="B86" s="41" t="s">
        <v>38</v>
      </c>
      <c r="C86" s="41"/>
      <c r="D86" s="41"/>
      <c r="E86" s="41"/>
      <c r="F86" s="27" t="s">
        <v>18</v>
      </c>
      <c r="G86" s="14" t="s">
        <v>23</v>
      </c>
      <c r="H86" s="17"/>
      <c r="I86" s="30"/>
    </row>
    <row r="87" spans="1:994" ht="14.45" customHeight="1" x14ac:dyDescent="0.25">
      <c r="B87" s="41" t="s">
        <v>41</v>
      </c>
      <c r="C87" s="41"/>
      <c r="D87" s="41"/>
      <c r="E87" s="41"/>
      <c r="F87" s="14">
        <v>2</v>
      </c>
      <c r="G87" s="14" t="s">
        <v>23</v>
      </c>
      <c r="H87" s="18"/>
      <c r="I87" s="31"/>
    </row>
    <row r="88" spans="1:994" ht="28.9" customHeight="1" x14ac:dyDescent="0.25">
      <c r="A88" s="39" t="s">
        <v>39</v>
      </c>
      <c r="B88" s="39"/>
      <c r="C88" s="39"/>
      <c r="D88" s="39"/>
      <c r="E88" s="39"/>
      <c r="F88" s="14">
        <v>3</v>
      </c>
      <c r="G88" s="14" t="s">
        <v>23</v>
      </c>
      <c r="H88" s="16">
        <f>+F88/25</f>
        <v>0.12</v>
      </c>
      <c r="I88" s="27" t="s">
        <v>87</v>
      </c>
    </row>
    <row r="89" spans="1:994" ht="14.45" customHeight="1" x14ac:dyDescent="0.25">
      <c r="A89" s="41" t="s">
        <v>40</v>
      </c>
      <c r="B89" s="41"/>
      <c r="C89" s="41"/>
      <c r="D89" s="41"/>
      <c r="E89" s="41"/>
      <c r="F89" s="14">
        <f>+H78*25-F81-F88</f>
        <v>-0.5</v>
      </c>
      <c r="G89" s="14" t="s">
        <v>23</v>
      </c>
      <c r="H89" s="16">
        <f>+H78-H81-H88</f>
        <v>-1.9999999999999907E-2</v>
      </c>
      <c r="I89" s="27" t="s">
        <v>87</v>
      </c>
    </row>
    <row r="90" spans="1:994" s="19" customFormat="1" x14ac:dyDescent="0.25">
      <c r="A90" s="20"/>
    </row>
    <row r="91" spans="1:994" s="19" customFormat="1" x14ac:dyDescent="0.25">
      <c r="A91" s="20"/>
    </row>
    <row r="92" spans="1:994" s="19" customFormat="1" x14ac:dyDescent="0.25">
      <c r="A92" s="20"/>
    </row>
    <row r="93" spans="1:994" s="19" customFormat="1" x14ac:dyDescent="0.25"/>
    <row r="94" spans="1:994" s="21" customFormat="1" x14ac:dyDescent="0.2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0"/>
      <c r="EB94" s="20"/>
      <c r="EC94" s="20"/>
      <c r="ED94" s="20"/>
      <c r="EE94" s="20"/>
      <c r="EF94" s="20"/>
      <c r="EG94" s="20"/>
      <c r="EH94" s="20"/>
      <c r="EI94" s="20"/>
      <c r="EJ94" s="20"/>
      <c r="EK94" s="20"/>
      <c r="EL94" s="20"/>
      <c r="EM94" s="20"/>
      <c r="EN94" s="20"/>
      <c r="EO94" s="20"/>
      <c r="EP94" s="20"/>
      <c r="EQ94" s="20"/>
      <c r="ER94" s="20"/>
      <c r="ES94" s="20"/>
      <c r="ET94" s="20"/>
      <c r="EU94" s="20"/>
      <c r="EV94" s="20"/>
      <c r="EW94" s="20"/>
      <c r="EX94" s="20"/>
      <c r="EY94" s="20"/>
      <c r="EZ94" s="20"/>
      <c r="FA94" s="20"/>
      <c r="FB94" s="20"/>
      <c r="FC94" s="20"/>
      <c r="FD94" s="20"/>
      <c r="FE94" s="20"/>
      <c r="FF94" s="20"/>
      <c r="FG94" s="20"/>
      <c r="FH94" s="20"/>
      <c r="FI94" s="20"/>
      <c r="FJ94" s="20"/>
      <c r="FK94" s="20"/>
      <c r="FL94" s="20"/>
      <c r="FM94" s="20"/>
      <c r="FN94" s="20"/>
      <c r="FO94" s="20"/>
      <c r="FP94" s="20"/>
      <c r="FQ94" s="20"/>
      <c r="FR94" s="20"/>
      <c r="FS94" s="20"/>
      <c r="FT94" s="20"/>
      <c r="FU94" s="20"/>
      <c r="FV94" s="20"/>
      <c r="FW94" s="20"/>
      <c r="FX94" s="20"/>
      <c r="FY94" s="20"/>
      <c r="FZ94" s="20"/>
      <c r="GA94" s="20"/>
      <c r="GB94" s="20"/>
      <c r="GC94" s="20"/>
      <c r="GD94" s="20"/>
      <c r="GE94" s="20"/>
      <c r="GF94" s="20"/>
      <c r="GG94" s="20"/>
      <c r="GH94" s="20"/>
      <c r="GI94" s="20"/>
      <c r="GJ94" s="20"/>
      <c r="GK94" s="20"/>
      <c r="GL94" s="20"/>
      <c r="GM94" s="20"/>
      <c r="GN94" s="20"/>
      <c r="GO94" s="20"/>
      <c r="GP94" s="20"/>
      <c r="GQ94" s="20"/>
      <c r="GR94" s="20"/>
      <c r="GS94" s="20"/>
      <c r="GT94" s="20"/>
      <c r="GU94" s="20"/>
      <c r="GV94" s="20"/>
      <c r="GW94" s="20"/>
      <c r="GX94" s="20"/>
      <c r="GY94" s="20"/>
      <c r="GZ94" s="20"/>
      <c r="HA94" s="20"/>
      <c r="HB94" s="20"/>
      <c r="HC94" s="20"/>
      <c r="HD94" s="20"/>
      <c r="HE94" s="20"/>
      <c r="HF94" s="20"/>
      <c r="HG94" s="20"/>
      <c r="HH94" s="20"/>
      <c r="HI94" s="20"/>
      <c r="HJ94" s="20"/>
      <c r="HK94" s="20"/>
      <c r="HL94" s="20"/>
      <c r="HM94" s="20"/>
      <c r="HN94" s="20"/>
      <c r="HO94" s="20"/>
      <c r="HP94" s="20"/>
      <c r="HQ94" s="20"/>
      <c r="HR94" s="20"/>
      <c r="HS94" s="20"/>
      <c r="HT94" s="20"/>
      <c r="HU94" s="20"/>
      <c r="HV94" s="20"/>
      <c r="HW94" s="20"/>
      <c r="HX94" s="20"/>
      <c r="HY94" s="20"/>
      <c r="HZ94" s="20"/>
      <c r="IA94" s="20"/>
      <c r="IB94" s="20"/>
      <c r="IC94" s="20"/>
      <c r="ID94" s="20"/>
      <c r="IE94" s="20"/>
      <c r="IF94" s="20"/>
      <c r="IG94" s="20"/>
      <c r="IH94" s="20"/>
      <c r="II94" s="20"/>
      <c r="IJ94" s="20"/>
      <c r="IK94" s="20"/>
      <c r="IL94" s="20"/>
      <c r="IM94" s="20"/>
      <c r="IN94" s="20"/>
      <c r="IO94" s="20"/>
      <c r="IP94" s="20"/>
      <c r="IQ94" s="20"/>
      <c r="IR94" s="20"/>
      <c r="IS94" s="20"/>
      <c r="IT94" s="20"/>
      <c r="IU94" s="20"/>
      <c r="IV94" s="20"/>
      <c r="IW94" s="20"/>
      <c r="IX94" s="20"/>
      <c r="IY94" s="20"/>
      <c r="IZ94" s="20"/>
      <c r="JA94" s="20"/>
      <c r="JB94" s="20"/>
      <c r="JC94" s="20"/>
      <c r="JD94" s="20"/>
      <c r="JE94" s="20"/>
      <c r="JF94" s="20"/>
      <c r="JG94" s="20"/>
      <c r="JH94" s="20"/>
      <c r="JI94" s="20"/>
      <c r="JJ94" s="20"/>
      <c r="JK94" s="20"/>
      <c r="JL94" s="20"/>
      <c r="JM94" s="20"/>
      <c r="JN94" s="20"/>
      <c r="JO94" s="20"/>
      <c r="JP94" s="20"/>
      <c r="JQ94" s="20"/>
      <c r="JR94" s="20"/>
      <c r="JS94" s="20"/>
      <c r="JT94" s="20"/>
      <c r="JU94" s="20"/>
      <c r="JV94" s="20"/>
      <c r="JW94" s="20"/>
      <c r="JX94" s="20"/>
      <c r="JY94" s="20"/>
      <c r="JZ94" s="20"/>
      <c r="KA94" s="20"/>
      <c r="KB94" s="20"/>
      <c r="KC94" s="20"/>
      <c r="KD94" s="20"/>
      <c r="KE94" s="20"/>
      <c r="KF94" s="20"/>
      <c r="KG94" s="20"/>
      <c r="KH94" s="20"/>
      <c r="KI94" s="20"/>
      <c r="KJ94" s="20"/>
      <c r="KK94" s="20"/>
      <c r="KL94" s="20"/>
      <c r="KM94" s="20"/>
      <c r="KN94" s="20"/>
      <c r="KO94" s="20"/>
      <c r="KP94" s="20"/>
      <c r="KQ94" s="20"/>
      <c r="KR94" s="20"/>
      <c r="KS94" s="20"/>
      <c r="KT94" s="20"/>
      <c r="KU94" s="20"/>
      <c r="KV94" s="20"/>
      <c r="KW94" s="20"/>
      <c r="KX94" s="20"/>
      <c r="KY94" s="20"/>
      <c r="KZ94" s="20"/>
      <c r="LA94" s="20"/>
      <c r="LB94" s="20"/>
      <c r="LC94" s="20"/>
      <c r="LD94" s="20"/>
      <c r="LE94" s="20"/>
      <c r="LF94" s="20"/>
      <c r="LG94" s="20"/>
      <c r="LH94" s="20"/>
      <c r="LI94" s="20"/>
      <c r="LJ94" s="20"/>
      <c r="LK94" s="20"/>
      <c r="LL94" s="20"/>
      <c r="LM94" s="20"/>
      <c r="LN94" s="20"/>
      <c r="LO94" s="20"/>
      <c r="LP94" s="20"/>
      <c r="LQ94" s="20"/>
      <c r="LR94" s="20"/>
      <c r="LS94" s="20"/>
      <c r="LT94" s="20"/>
      <c r="LU94" s="20"/>
      <c r="LV94" s="20"/>
      <c r="LW94" s="20"/>
      <c r="LX94" s="20"/>
      <c r="LY94" s="20"/>
      <c r="LZ94" s="20"/>
      <c r="MA94" s="20"/>
      <c r="MB94" s="20"/>
      <c r="MC94" s="20"/>
      <c r="MD94" s="20"/>
      <c r="ME94" s="20"/>
      <c r="MF94" s="20"/>
      <c r="MG94" s="20"/>
      <c r="MH94" s="20"/>
      <c r="MI94" s="20"/>
      <c r="MJ94" s="20"/>
      <c r="MK94" s="20"/>
      <c r="ML94" s="20"/>
      <c r="MM94" s="20"/>
      <c r="MN94" s="20"/>
      <c r="MO94" s="20"/>
      <c r="MP94" s="20"/>
      <c r="MQ94" s="20"/>
      <c r="MR94" s="20"/>
      <c r="MS94" s="20"/>
      <c r="MT94" s="20"/>
      <c r="MU94" s="20"/>
      <c r="MV94" s="20"/>
      <c r="MW94" s="20"/>
      <c r="MX94" s="20"/>
      <c r="MY94" s="20"/>
      <c r="MZ94" s="20"/>
      <c r="NA94" s="20"/>
      <c r="NB94" s="20"/>
      <c r="NC94" s="20"/>
      <c r="ND94" s="20"/>
      <c r="NE94" s="20"/>
      <c r="NF94" s="20"/>
      <c r="NG94" s="20"/>
      <c r="NH94" s="20"/>
      <c r="NI94" s="20"/>
      <c r="NJ94" s="20"/>
      <c r="NK94" s="20"/>
      <c r="NL94" s="20"/>
      <c r="NM94" s="20"/>
      <c r="NN94" s="20"/>
      <c r="NO94" s="20"/>
      <c r="NP94" s="20"/>
      <c r="NQ94" s="20"/>
      <c r="NR94" s="20"/>
      <c r="NS94" s="20"/>
      <c r="NT94" s="20"/>
      <c r="NU94" s="20"/>
      <c r="NV94" s="20"/>
      <c r="NW94" s="20"/>
      <c r="NX94" s="20"/>
      <c r="NY94" s="20"/>
      <c r="NZ94" s="20"/>
      <c r="OA94" s="20"/>
      <c r="OB94" s="20"/>
      <c r="OC94" s="20"/>
      <c r="OD94" s="20"/>
      <c r="OE94" s="20"/>
      <c r="OF94" s="20"/>
      <c r="OG94" s="20"/>
      <c r="OH94" s="20"/>
      <c r="OI94" s="20"/>
      <c r="OJ94" s="20"/>
      <c r="OK94" s="20"/>
      <c r="OL94" s="20"/>
      <c r="OM94" s="20"/>
      <c r="ON94" s="20"/>
      <c r="OO94" s="20"/>
      <c r="OP94" s="20"/>
      <c r="OQ94" s="20"/>
      <c r="OR94" s="20"/>
      <c r="OS94" s="20"/>
      <c r="OT94" s="20"/>
      <c r="OU94" s="20"/>
      <c r="OV94" s="20"/>
      <c r="OW94" s="20"/>
      <c r="OX94" s="20"/>
      <c r="OY94" s="20"/>
      <c r="OZ94" s="20"/>
      <c r="PA94" s="20"/>
      <c r="PB94" s="20"/>
      <c r="PC94" s="20"/>
      <c r="PD94" s="20"/>
      <c r="PE94" s="20"/>
      <c r="PF94" s="20"/>
      <c r="PG94" s="20"/>
      <c r="PH94" s="20"/>
      <c r="PI94" s="20"/>
      <c r="PJ94" s="20"/>
      <c r="PK94" s="20"/>
      <c r="PL94" s="20"/>
      <c r="PM94" s="20"/>
      <c r="PN94" s="20"/>
      <c r="PO94" s="20"/>
      <c r="PP94" s="20"/>
      <c r="PQ94" s="20"/>
      <c r="PR94" s="20"/>
      <c r="PS94" s="20"/>
      <c r="PT94" s="20"/>
      <c r="PU94" s="20"/>
      <c r="PV94" s="20"/>
      <c r="PW94" s="20"/>
      <c r="PX94" s="20"/>
      <c r="PY94" s="20"/>
      <c r="PZ94" s="20"/>
      <c r="QA94" s="20"/>
      <c r="QB94" s="20"/>
      <c r="QC94" s="20"/>
      <c r="QD94" s="20"/>
      <c r="QE94" s="20"/>
      <c r="QF94" s="20"/>
      <c r="QG94" s="20"/>
      <c r="QH94" s="20"/>
      <c r="QI94" s="20"/>
      <c r="QJ94" s="20"/>
      <c r="QK94" s="20"/>
      <c r="QL94" s="20"/>
      <c r="QM94" s="20"/>
      <c r="QN94" s="20"/>
      <c r="QO94" s="20"/>
      <c r="QP94" s="20"/>
      <c r="QQ94" s="20"/>
      <c r="QR94" s="20"/>
      <c r="QS94" s="20"/>
      <c r="QT94" s="20"/>
      <c r="QU94" s="20"/>
      <c r="QV94" s="20"/>
      <c r="QW94" s="20"/>
      <c r="QX94" s="20"/>
      <c r="QY94" s="20"/>
      <c r="QZ94" s="20"/>
      <c r="RA94" s="20"/>
      <c r="RB94" s="20"/>
      <c r="RC94" s="20"/>
      <c r="RD94" s="20"/>
      <c r="RE94" s="20"/>
      <c r="RF94" s="20"/>
      <c r="RG94" s="20"/>
      <c r="RH94" s="20"/>
      <c r="RI94" s="20"/>
      <c r="RJ94" s="20"/>
      <c r="RK94" s="20"/>
      <c r="RL94" s="20"/>
      <c r="RM94" s="20"/>
      <c r="RN94" s="20"/>
      <c r="RO94" s="20"/>
      <c r="RP94" s="20"/>
      <c r="RQ94" s="20"/>
      <c r="RR94" s="20"/>
      <c r="RS94" s="20"/>
      <c r="RT94" s="20"/>
      <c r="RU94" s="20"/>
      <c r="RV94" s="20"/>
      <c r="RW94" s="20"/>
      <c r="RX94" s="20"/>
      <c r="RY94" s="20"/>
      <c r="RZ94" s="20"/>
      <c r="SA94" s="20"/>
      <c r="SB94" s="20"/>
      <c r="SC94" s="20"/>
      <c r="SD94" s="20"/>
      <c r="SE94" s="20"/>
      <c r="SF94" s="20"/>
      <c r="SG94" s="20"/>
      <c r="SH94" s="20"/>
      <c r="SI94" s="20"/>
      <c r="SJ94" s="20"/>
      <c r="SK94" s="20"/>
      <c r="SL94" s="20"/>
      <c r="SM94" s="20"/>
      <c r="SN94" s="20"/>
      <c r="SO94" s="20"/>
      <c r="SP94" s="20"/>
      <c r="SQ94" s="20"/>
      <c r="SR94" s="20"/>
      <c r="SS94" s="20"/>
      <c r="ST94" s="20"/>
      <c r="SU94" s="20"/>
      <c r="SV94" s="20"/>
      <c r="SW94" s="20"/>
      <c r="SX94" s="20"/>
      <c r="SY94" s="20"/>
      <c r="SZ94" s="20"/>
      <c r="TA94" s="20"/>
      <c r="TB94" s="20"/>
      <c r="TC94" s="20"/>
      <c r="TD94" s="20"/>
      <c r="TE94" s="20"/>
      <c r="TF94" s="20"/>
      <c r="TG94" s="20"/>
      <c r="TH94" s="20"/>
      <c r="TI94" s="20"/>
      <c r="TJ94" s="20"/>
      <c r="TK94" s="20"/>
      <c r="TL94" s="20"/>
      <c r="TM94" s="20"/>
      <c r="TN94" s="20"/>
      <c r="TO94" s="20"/>
      <c r="TP94" s="20"/>
      <c r="TQ94" s="20"/>
      <c r="TR94" s="20"/>
      <c r="TS94" s="20"/>
      <c r="TT94" s="20"/>
      <c r="TU94" s="20"/>
      <c r="TV94" s="20"/>
      <c r="TW94" s="20"/>
      <c r="TX94" s="20"/>
      <c r="TY94" s="20"/>
      <c r="TZ94" s="20"/>
      <c r="UA94" s="20"/>
      <c r="UB94" s="20"/>
      <c r="UC94" s="20"/>
      <c r="UD94" s="20"/>
      <c r="UE94" s="20"/>
      <c r="UF94" s="20"/>
      <c r="UG94" s="20"/>
      <c r="UH94" s="20"/>
      <c r="UI94" s="20"/>
      <c r="UJ94" s="20"/>
      <c r="UK94" s="20"/>
      <c r="UL94" s="20"/>
      <c r="UM94" s="20"/>
      <c r="UN94" s="20"/>
      <c r="UO94" s="20"/>
      <c r="UP94" s="20"/>
      <c r="UQ94" s="20"/>
      <c r="UR94" s="20"/>
      <c r="US94" s="20"/>
      <c r="UT94" s="20"/>
      <c r="UU94" s="20"/>
      <c r="UV94" s="20"/>
      <c r="UW94" s="20"/>
      <c r="UX94" s="20"/>
      <c r="UY94" s="20"/>
      <c r="UZ94" s="20"/>
      <c r="VA94" s="20"/>
      <c r="VB94" s="20"/>
      <c r="VC94" s="20"/>
      <c r="VD94" s="20"/>
      <c r="VE94" s="20"/>
      <c r="VF94" s="20"/>
      <c r="VG94" s="20"/>
      <c r="VH94" s="20"/>
      <c r="VI94" s="20"/>
      <c r="VJ94" s="20"/>
      <c r="VK94" s="20"/>
      <c r="VL94" s="20"/>
      <c r="VM94" s="20"/>
      <c r="VN94" s="20"/>
      <c r="VO94" s="20"/>
      <c r="VP94" s="20"/>
      <c r="VQ94" s="20"/>
      <c r="VR94" s="20"/>
      <c r="VS94" s="20"/>
      <c r="VT94" s="20"/>
      <c r="VU94" s="20"/>
      <c r="VV94" s="20"/>
      <c r="VW94" s="20"/>
      <c r="VX94" s="20"/>
      <c r="VY94" s="20"/>
      <c r="VZ94" s="20"/>
      <c r="WA94" s="20"/>
      <c r="WB94" s="20"/>
      <c r="WC94" s="20"/>
      <c r="WD94" s="20"/>
      <c r="WE94" s="20"/>
      <c r="WF94" s="20"/>
      <c r="WG94" s="20"/>
      <c r="WH94" s="20"/>
      <c r="WI94" s="20"/>
      <c r="WJ94" s="20"/>
      <c r="WK94" s="20"/>
      <c r="WL94" s="20"/>
      <c r="WM94" s="20"/>
      <c r="WN94" s="20"/>
      <c r="WO94" s="20"/>
      <c r="WP94" s="20"/>
      <c r="WQ94" s="20"/>
      <c r="WR94" s="20"/>
      <c r="WS94" s="20"/>
      <c r="WT94" s="20"/>
      <c r="WU94" s="20"/>
      <c r="WV94" s="20"/>
      <c r="WW94" s="20"/>
      <c r="WX94" s="20"/>
      <c r="WY94" s="20"/>
      <c r="WZ94" s="20"/>
      <c r="XA94" s="20"/>
      <c r="XB94" s="20"/>
      <c r="XC94" s="20"/>
      <c r="XD94" s="20"/>
      <c r="XE94" s="20"/>
      <c r="XF94" s="20"/>
      <c r="XG94" s="20"/>
      <c r="XH94" s="20"/>
      <c r="XI94" s="20"/>
      <c r="XJ94" s="20"/>
      <c r="XK94" s="20"/>
      <c r="XL94" s="20"/>
      <c r="XM94" s="20"/>
      <c r="XN94" s="20"/>
      <c r="XO94" s="20"/>
      <c r="XP94" s="20"/>
      <c r="XQ94" s="20"/>
      <c r="XR94" s="20"/>
      <c r="XS94" s="20"/>
      <c r="XT94" s="20"/>
      <c r="XU94" s="20"/>
      <c r="XV94" s="20"/>
      <c r="XW94" s="20"/>
      <c r="XX94" s="20"/>
      <c r="XY94" s="20"/>
      <c r="XZ94" s="20"/>
      <c r="YA94" s="20"/>
      <c r="YB94" s="20"/>
      <c r="YC94" s="20"/>
      <c r="YD94" s="20"/>
      <c r="YE94" s="20"/>
      <c r="YF94" s="20"/>
      <c r="YG94" s="20"/>
      <c r="YH94" s="20"/>
      <c r="YI94" s="20"/>
      <c r="YJ94" s="20"/>
      <c r="YK94" s="20"/>
      <c r="YL94" s="20"/>
      <c r="YM94" s="20"/>
      <c r="YN94" s="20"/>
      <c r="YO94" s="20"/>
      <c r="YP94" s="20"/>
      <c r="YQ94" s="20"/>
      <c r="YR94" s="20"/>
      <c r="YS94" s="20"/>
      <c r="YT94" s="20"/>
      <c r="YU94" s="20"/>
      <c r="YV94" s="20"/>
      <c r="YW94" s="20"/>
      <c r="YX94" s="20"/>
      <c r="YY94" s="20"/>
      <c r="YZ94" s="20"/>
      <c r="ZA94" s="20"/>
      <c r="ZB94" s="20"/>
      <c r="ZC94" s="20"/>
      <c r="ZD94" s="20"/>
      <c r="ZE94" s="20"/>
      <c r="ZF94" s="20"/>
      <c r="ZG94" s="20"/>
      <c r="ZH94" s="20"/>
      <c r="ZI94" s="20"/>
      <c r="ZJ94" s="20"/>
      <c r="ZK94" s="20"/>
      <c r="ZL94" s="20"/>
      <c r="ZM94" s="20"/>
      <c r="ZN94" s="20"/>
      <c r="ZO94" s="20"/>
      <c r="ZP94" s="20"/>
      <c r="ZQ94" s="20"/>
      <c r="ZR94" s="20"/>
      <c r="ZS94" s="20"/>
      <c r="ZT94" s="20"/>
      <c r="ZU94" s="20"/>
      <c r="ZV94" s="20"/>
      <c r="ZW94" s="20"/>
      <c r="ZX94" s="20"/>
      <c r="ZY94" s="20"/>
      <c r="ZZ94" s="20"/>
      <c r="AAA94" s="20"/>
      <c r="AAB94" s="20"/>
      <c r="AAC94" s="20"/>
      <c r="AAD94" s="20"/>
      <c r="AAE94" s="20"/>
      <c r="AAF94" s="20"/>
      <c r="AAG94" s="20"/>
      <c r="AAH94" s="20"/>
      <c r="AAI94" s="20"/>
      <c r="AAJ94" s="20"/>
      <c r="AAK94" s="20"/>
      <c r="AAL94" s="20"/>
      <c r="AAM94" s="20"/>
      <c r="AAN94" s="20"/>
      <c r="AAO94" s="20"/>
      <c r="AAP94" s="20"/>
      <c r="AAQ94" s="20"/>
      <c r="AAR94" s="20"/>
      <c r="AAS94" s="20"/>
      <c r="AAT94" s="20"/>
      <c r="AAU94" s="20"/>
      <c r="AAV94" s="20"/>
      <c r="AAW94" s="20"/>
      <c r="AAX94" s="20"/>
      <c r="AAY94" s="20"/>
      <c r="AAZ94" s="20"/>
      <c r="ABA94" s="20"/>
      <c r="ABB94" s="20"/>
      <c r="ABC94" s="20"/>
      <c r="ABD94" s="20"/>
      <c r="ABE94" s="20"/>
      <c r="ABF94" s="20"/>
      <c r="ABG94" s="20"/>
      <c r="ABH94" s="20"/>
      <c r="ABI94" s="20"/>
      <c r="ABJ94" s="20"/>
      <c r="ABK94" s="20"/>
      <c r="ABL94" s="20"/>
      <c r="ABM94" s="20"/>
      <c r="ABN94" s="20"/>
      <c r="ABO94" s="20"/>
      <c r="ABP94" s="20"/>
      <c r="ABQ94" s="20"/>
      <c r="ABR94" s="20"/>
      <c r="ABS94" s="20"/>
      <c r="ABT94" s="20"/>
      <c r="ABU94" s="20"/>
      <c r="ABV94" s="20"/>
      <c r="ABW94" s="20"/>
      <c r="ABX94" s="20"/>
      <c r="ABY94" s="20"/>
      <c r="ABZ94" s="20"/>
      <c r="ACA94" s="20"/>
      <c r="ACB94" s="20"/>
      <c r="ACC94" s="20"/>
      <c r="ACD94" s="20"/>
      <c r="ACE94" s="20"/>
      <c r="ACF94" s="20"/>
      <c r="ACG94" s="20"/>
      <c r="ACH94" s="20"/>
      <c r="ACI94" s="20"/>
      <c r="ACJ94" s="20"/>
      <c r="ACK94" s="20"/>
      <c r="ACL94" s="20"/>
      <c r="ACM94" s="20"/>
      <c r="ACN94" s="20"/>
      <c r="ACO94" s="20"/>
      <c r="ACP94" s="20"/>
      <c r="ACQ94" s="20"/>
      <c r="ACR94" s="20"/>
      <c r="ACS94" s="20"/>
      <c r="ACT94" s="20"/>
      <c r="ACU94" s="20"/>
      <c r="ACV94" s="20"/>
      <c r="ACW94" s="20"/>
      <c r="ACX94" s="20"/>
      <c r="ACY94" s="20"/>
      <c r="ACZ94" s="20"/>
      <c r="ADA94" s="20"/>
      <c r="ADB94" s="20"/>
      <c r="ADC94" s="20"/>
      <c r="ADD94" s="20"/>
      <c r="ADE94" s="20"/>
      <c r="ADF94" s="20"/>
      <c r="ADG94" s="20"/>
      <c r="ADH94" s="20"/>
      <c r="ADI94" s="20"/>
      <c r="ADJ94" s="20"/>
      <c r="ADK94" s="20"/>
      <c r="ADL94" s="20"/>
      <c r="ADM94" s="20"/>
      <c r="ADN94" s="20"/>
      <c r="ADO94" s="20"/>
      <c r="ADP94" s="20"/>
      <c r="ADQ94" s="20"/>
      <c r="ADR94" s="20"/>
      <c r="ADS94" s="20"/>
      <c r="ADT94" s="20"/>
      <c r="ADU94" s="20"/>
      <c r="ADV94" s="20"/>
      <c r="ADW94" s="20"/>
      <c r="ADX94" s="20"/>
      <c r="ADY94" s="20"/>
      <c r="ADZ94" s="20"/>
      <c r="AEA94" s="20"/>
      <c r="AEB94" s="20"/>
      <c r="AEC94" s="20"/>
      <c r="AED94" s="20"/>
      <c r="AEE94" s="20"/>
      <c r="AEF94" s="20"/>
      <c r="AEG94" s="20"/>
      <c r="AEH94" s="20"/>
      <c r="AEI94" s="20"/>
      <c r="AEJ94" s="20"/>
      <c r="AEK94" s="20"/>
      <c r="AEL94" s="20"/>
      <c r="AEM94" s="20"/>
      <c r="AEN94" s="20"/>
      <c r="AEO94" s="20"/>
      <c r="AEP94" s="20"/>
      <c r="AEQ94" s="20"/>
      <c r="AER94" s="20"/>
      <c r="AES94" s="20"/>
      <c r="AET94" s="20"/>
      <c r="AEU94" s="20"/>
      <c r="AEV94" s="20"/>
      <c r="AEW94" s="20"/>
      <c r="AEX94" s="20"/>
      <c r="AEY94" s="20"/>
      <c r="AEZ94" s="20"/>
      <c r="AFA94" s="20"/>
      <c r="AFB94" s="20"/>
      <c r="AFC94" s="20"/>
      <c r="AFD94" s="20"/>
      <c r="AFE94" s="20"/>
      <c r="AFF94" s="20"/>
      <c r="AFG94" s="20"/>
      <c r="AFH94" s="20"/>
      <c r="AFI94" s="20"/>
      <c r="AFJ94" s="20"/>
      <c r="AFK94" s="20"/>
      <c r="AFL94" s="20"/>
      <c r="AFM94" s="20"/>
      <c r="AFN94" s="20"/>
      <c r="AFO94" s="20"/>
      <c r="AFP94" s="20"/>
      <c r="AFQ94" s="20"/>
      <c r="AFR94" s="20"/>
      <c r="AFS94" s="20"/>
      <c r="AFT94" s="20"/>
      <c r="AFU94" s="20"/>
      <c r="AFV94" s="20"/>
      <c r="AFW94" s="20"/>
      <c r="AFX94" s="20"/>
      <c r="AFY94" s="20"/>
      <c r="AFZ94" s="20"/>
      <c r="AGA94" s="20"/>
      <c r="AGB94" s="20"/>
      <c r="AGC94" s="20"/>
      <c r="AGD94" s="20"/>
      <c r="AGE94" s="20"/>
      <c r="AGF94" s="20"/>
      <c r="AGG94" s="20"/>
      <c r="AGH94" s="20"/>
      <c r="AGI94" s="20"/>
      <c r="AGJ94" s="20"/>
      <c r="AGK94" s="20"/>
      <c r="AGL94" s="20"/>
      <c r="AGM94" s="20"/>
      <c r="AGN94" s="20"/>
      <c r="AGO94" s="20"/>
      <c r="AGP94" s="20"/>
      <c r="AGQ94" s="20"/>
      <c r="AGR94" s="20"/>
      <c r="AGS94" s="20"/>
      <c r="AGT94" s="20"/>
      <c r="AGU94" s="20"/>
      <c r="AGV94" s="20"/>
      <c r="AGW94" s="20"/>
      <c r="AGX94" s="20"/>
      <c r="AGY94" s="20"/>
      <c r="AGZ94" s="20"/>
      <c r="AHA94" s="20"/>
      <c r="AHB94" s="20"/>
      <c r="AHC94" s="20"/>
      <c r="AHD94" s="20"/>
      <c r="AHE94" s="20"/>
      <c r="AHF94" s="20"/>
      <c r="AHG94" s="20"/>
      <c r="AHH94" s="20"/>
      <c r="AHI94" s="20"/>
      <c r="AHJ94" s="20"/>
      <c r="AHK94" s="20"/>
      <c r="AHL94" s="20"/>
      <c r="AHM94" s="20"/>
      <c r="AHN94" s="20"/>
      <c r="AHO94" s="20"/>
      <c r="AHP94" s="20"/>
      <c r="AHQ94" s="20"/>
      <c r="AHR94" s="20"/>
      <c r="AHS94" s="20"/>
      <c r="AHT94" s="20"/>
      <c r="AHU94" s="20"/>
      <c r="AHV94" s="20"/>
      <c r="AHW94" s="20"/>
      <c r="AHX94" s="20"/>
      <c r="AHY94" s="20"/>
      <c r="AHZ94" s="20"/>
      <c r="AIA94" s="20"/>
      <c r="AIB94" s="20"/>
      <c r="AIC94" s="20"/>
      <c r="AID94" s="20"/>
      <c r="AIE94" s="20"/>
      <c r="AIF94" s="20"/>
      <c r="AIG94" s="20"/>
      <c r="AIH94" s="20"/>
      <c r="AII94" s="20"/>
      <c r="AIJ94" s="20"/>
      <c r="AIK94" s="20"/>
      <c r="AIL94" s="20"/>
      <c r="AIM94" s="20"/>
      <c r="AIN94" s="20"/>
      <c r="AIO94" s="20"/>
      <c r="AIP94" s="20"/>
      <c r="AIQ94" s="20"/>
      <c r="AIR94" s="20"/>
      <c r="AIS94" s="20"/>
      <c r="AIT94" s="20"/>
      <c r="AIU94" s="20"/>
      <c r="AIV94" s="20"/>
      <c r="AIW94" s="20"/>
      <c r="AIX94" s="20"/>
      <c r="AIY94" s="20"/>
      <c r="AIZ94" s="20"/>
      <c r="AJA94" s="20"/>
      <c r="AJB94" s="20"/>
      <c r="AJC94" s="20"/>
      <c r="AJD94" s="20"/>
      <c r="AJE94" s="20"/>
      <c r="AJF94" s="20"/>
      <c r="AJG94" s="20"/>
      <c r="AJH94" s="20"/>
      <c r="AJI94" s="20"/>
      <c r="AJJ94" s="20"/>
      <c r="AJK94" s="20"/>
      <c r="AJL94" s="20"/>
      <c r="AJM94" s="20"/>
      <c r="AJN94" s="20"/>
      <c r="AJO94" s="20"/>
      <c r="AJP94" s="20"/>
      <c r="AJQ94" s="20"/>
      <c r="AJR94" s="20"/>
      <c r="AJS94" s="20"/>
      <c r="AJT94" s="20"/>
      <c r="AJU94" s="20"/>
      <c r="AJV94" s="20"/>
      <c r="AJW94" s="20"/>
      <c r="AJX94" s="20"/>
      <c r="AJY94" s="20"/>
      <c r="AJZ94" s="20"/>
      <c r="AKA94" s="20"/>
      <c r="AKB94" s="20"/>
      <c r="AKC94" s="20"/>
      <c r="AKD94" s="20"/>
      <c r="AKE94" s="20"/>
      <c r="AKF94" s="20"/>
      <c r="AKG94" s="20"/>
      <c r="AKH94" s="20"/>
      <c r="AKI94" s="20"/>
      <c r="AKJ94" s="20"/>
      <c r="AKK94" s="20"/>
      <c r="AKL94" s="20"/>
      <c r="AKM94" s="20"/>
      <c r="AKN94" s="20"/>
      <c r="AKO94" s="20"/>
      <c r="AKP94" s="20"/>
      <c r="AKQ94" s="20"/>
      <c r="AKR94" s="20"/>
      <c r="AKS94" s="20"/>
      <c r="AKT94" s="20"/>
      <c r="AKU94" s="20"/>
      <c r="AKV94" s="20"/>
      <c r="AKW94" s="20"/>
      <c r="AKX94" s="20"/>
      <c r="AKY94" s="20"/>
      <c r="AKZ94" s="20"/>
      <c r="ALA94" s="20"/>
      <c r="ALB94" s="20"/>
      <c r="ALC94" s="20"/>
      <c r="ALD94" s="20"/>
      <c r="ALE94" s="20"/>
      <c r="ALF94" s="20"/>
    </row>
    <row r="95" spans="1:994" s="21" customFormat="1" x14ac:dyDescent="0.2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  <c r="EN95" s="20"/>
      <c r="EO95" s="20"/>
      <c r="EP95" s="20"/>
      <c r="EQ95" s="20"/>
      <c r="ER95" s="20"/>
      <c r="ES95" s="20"/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  <c r="FP95" s="20"/>
      <c r="FQ95" s="20"/>
      <c r="FR95" s="20"/>
      <c r="FS95" s="20"/>
      <c r="FT95" s="20"/>
      <c r="FU95" s="20"/>
      <c r="FV95" s="20"/>
      <c r="FW95" s="20"/>
      <c r="FX95" s="20"/>
      <c r="FY95" s="20"/>
      <c r="FZ95" s="20"/>
      <c r="GA95" s="20"/>
      <c r="GB95" s="20"/>
      <c r="GC95" s="20"/>
      <c r="GD95" s="20"/>
      <c r="GE95" s="20"/>
      <c r="GF95" s="20"/>
      <c r="GG95" s="20"/>
      <c r="GH95" s="20"/>
      <c r="GI95" s="20"/>
      <c r="GJ95" s="20"/>
      <c r="GK95" s="20"/>
      <c r="GL95" s="20"/>
      <c r="GM95" s="20"/>
      <c r="GN95" s="20"/>
      <c r="GO95" s="20"/>
      <c r="GP95" s="20"/>
      <c r="GQ95" s="20"/>
      <c r="GR95" s="20"/>
      <c r="GS95" s="20"/>
      <c r="GT95" s="20"/>
      <c r="GU95" s="20"/>
      <c r="GV95" s="20"/>
      <c r="GW95" s="20"/>
      <c r="GX95" s="20"/>
      <c r="GY95" s="20"/>
      <c r="GZ95" s="20"/>
      <c r="HA95" s="20"/>
      <c r="HB95" s="20"/>
      <c r="HC95" s="20"/>
      <c r="HD95" s="20"/>
      <c r="HE95" s="20"/>
      <c r="HF95" s="20"/>
      <c r="HG95" s="20"/>
      <c r="HH95" s="20"/>
      <c r="HI95" s="20"/>
      <c r="HJ95" s="20"/>
      <c r="HK95" s="20"/>
      <c r="HL95" s="20"/>
      <c r="HM95" s="20"/>
      <c r="HN95" s="20"/>
      <c r="HO95" s="20"/>
      <c r="HP95" s="20"/>
      <c r="HQ95" s="20"/>
      <c r="HR95" s="20"/>
      <c r="HS95" s="20"/>
      <c r="HT95" s="20"/>
      <c r="HU95" s="20"/>
      <c r="HV95" s="20"/>
      <c r="HW95" s="20"/>
      <c r="HX95" s="20"/>
      <c r="HY95" s="20"/>
      <c r="HZ95" s="20"/>
      <c r="IA95" s="20"/>
      <c r="IB95" s="20"/>
      <c r="IC95" s="20"/>
      <c r="ID95" s="20"/>
      <c r="IE95" s="20"/>
      <c r="IF95" s="20"/>
      <c r="IG95" s="20"/>
      <c r="IH95" s="20"/>
      <c r="II95" s="20"/>
      <c r="IJ95" s="20"/>
      <c r="IK95" s="20"/>
      <c r="IL95" s="20"/>
      <c r="IM95" s="20"/>
      <c r="IN95" s="20"/>
      <c r="IO95" s="20"/>
      <c r="IP95" s="20"/>
      <c r="IQ95" s="20"/>
      <c r="IR95" s="20"/>
      <c r="IS95" s="20"/>
      <c r="IT95" s="20"/>
      <c r="IU95" s="20"/>
      <c r="IV95" s="20"/>
      <c r="IW95" s="20"/>
      <c r="IX95" s="20"/>
      <c r="IY95" s="20"/>
      <c r="IZ95" s="20"/>
      <c r="JA95" s="20"/>
      <c r="JB95" s="20"/>
      <c r="JC95" s="20"/>
      <c r="JD95" s="20"/>
      <c r="JE95" s="20"/>
      <c r="JF95" s="20"/>
      <c r="JG95" s="20"/>
      <c r="JH95" s="20"/>
      <c r="JI95" s="20"/>
      <c r="JJ95" s="20"/>
      <c r="JK95" s="20"/>
      <c r="JL95" s="20"/>
      <c r="JM95" s="20"/>
      <c r="JN95" s="20"/>
      <c r="JO95" s="20"/>
      <c r="JP95" s="20"/>
      <c r="JQ95" s="20"/>
      <c r="JR95" s="20"/>
      <c r="JS95" s="20"/>
      <c r="JT95" s="20"/>
      <c r="JU95" s="20"/>
      <c r="JV95" s="20"/>
      <c r="JW95" s="20"/>
      <c r="JX95" s="20"/>
      <c r="JY95" s="20"/>
      <c r="JZ95" s="20"/>
      <c r="KA95" s="20"/>
      <c r="KB95" s="20"/>
      <c r="KC95" s="20"/>
      <c r="KD95" s="20"/>
      <c r="KE95" s="20"/>
      <c r="KF95" s="20"/>
      <c r="KG95" s="20"/>
      <c r="KH95" s="20"/>
      <c r="KI95" s="20"/>
      <c r="KJ95" s="20"/>
      <c r="KK95" s="20"/>
      <c r="KL95" s="20"/>
      <c r="KM95" s="20"/>
      <c r="KN95" s="20"/>
      <c r="KO95" s="20"/>
      <c r="KP95" s="20"/>
      <c r="KQ95" s="20"/>
      <c r="KR95" s="20"/>
      <c r="KS95" s="20"/>
      <c r="KT95" s="20"/>
      <c r="KU95" s="20"/>
      <c r="KV95" s="20"/>
      <c r="KW95" s="20"/>
      <c r="KX95" s="20"/>
      <c r="KY95" s="20"/>
      <c r="KZ95" s="20"/>
      <c r="LA95" s="20"/>
      <c r="LB95" s="20"/>
      <c r="LC95" s="20"/>
      <c r="LD95" s="20"/>
      <c r="LE95" s="20"/>
      <c r="LF95" s="20"/>
      <c r="LG95" s="20"/>
      <c r="LH95" s="20"/>
      <c r="LI95" s="20"/>
      <c r="LJ95" s="20"/>
      <c r="LK95" s="20"/>
      <c r="LL95" s="20"/>
      <c r="LM95" s="20"/>
      <c r="LN95" s="20"/>
      <c r="LO95" s="20"/>
      <c r="LP95" s="20"/>
      <c r="LQ95" s="20"/>
      <c r="LR95" s="20"/>
      <c r="LS95" s="20"/>
      <c r="LT95" s="20"/>
      <c r="LU95" s="20"/>
      <c r="LV95" s="20"/>
      <c r="LW95" s="20"/>
      <c r="LX95" s="20"/>
      <c r="LY95" s="20"/>
      <c r="LZ95" s="20"/>
      <c r="MA95" s="20"/>
      <c r="MB95" s="20"/>
      <c r="MC95" s="20"/>
      <c r="MD95" s="20"/>
      <c r="ME95" s="20"/>
      <c r="MF95" s="20"/>
      <c r="MG95" s="20"/>
      <c r="MH95" s="20"/>
      <c r="MI95" s="20"/>
      <c r="MJ95" s="20"/>
      <c r="MK95" s="20"/>
      <c r="ML95" s="20"/>
      <c r="MM95" s="20"/>
      <c r="MN95" s="20"/>
      <c r="MO95" s="20"/>
      <c r="MP95" s="20"/>
      <c r="MQ95" s="20"/>
      <c r="MR95" s="20"/>
      <c r="MS95" s="20"/>
      <c r="MT95" s="20"/>
      <c r="MU95" s="20"/>
      <c r="MV95" s="20"/>
      <c r="MW95" s="20"/>
      <c r="MX95" s="20"/>
      <c r="MY95" s="20"/>
      <c r="MZ95" s="20"/>
      <c r="NA95" s="20"/>
      <c r="NB95" s="20"/>
      <c r="NC95" s="20"/>
      <c r="ND95" s="20"/>
      <c r="NE95" s="20"/>
      <c r="NF95" s="20"/>
      <c r="NG95" s="20"/>
      <c r="NH95" s="20"/>
      <c r="NI95" s="20"/>
      <c r="NJ95" s="20"/>
      <c r="NK95" s="20"/>
      <c r="NL95" s="20"/>
      <c r="NM95" s="20"/>
      <c r="NN95" s="20"/>
      <c r="NO95" s="20"/>
      <c r="NP95" s="20"/>
      <c r="NQ95" s="20"/>
      <c r="NR95" s="20"/>
      <c r="NS95" s="20"/>
      <c r="NT95" s="20"/>
      <c r="NU95" s="20"/>
      <c r="NV95" s="20"/>
      <c r="NW95" s="20"/>
      <c r="NX95" s="20"/>
      <c r="NY95" s="20"/>
      <c r="NZ95" s="20"/>
      <c r="OA95" s="20"/>
      <c r="OB95" s="20"/>
      <c r="OC95" s="20"/>
      <c r="OD95" s="20"/>
      <c r="OE95" s="20"/>
      <c r="OF95" s="20"/>
      <c r="OG95" s="20"/>
      <c r="OH95" s="20"/>
      <c r="OI95" s="20"/>
      <c r="OJ95" s="20"/>
      <c r="OK95" s="20"/>
      <c r="OL95" s="20"/>
      <c r="OM95" s="20"/>
      <c r="ON95" s="20"/>
      <c r="OO95" s="20"/>
      <c r="OP95" s="20"/>
      <c r="OQ95" s="20"/>
      <c r="OR95" s="20"/>
      <c r="OS95" s="20"/>
      <c r="OT95" s="20"/>
      <c r="OU95" s="20"/>
      <c r="OV95" s="20"/>
      <c r="OW95" s="20"/>
      <c r="OX95" s="20"/>
      <c r="OY95" s="20"/>
      <c r="OZ95" s="20"/>
      <c r="PA95" s="20"/>
      <c r="PB95" s="20"/>
      <c r="PC95" s="20"/>
      <c r="PD95" s="20"/>
      <c r="PE95" s="20"/>
      <c r="PF95" s="20"/>
      <c r="PG95" s="20"/>
      <c r="PH95" s="20"/>
      <c r="PI95" s="20"/>
      <c r="PJ95" s="20"/>
      <c r="PK95" s="20"/>
      <c r="PL95" s="20"/>
      <c r="PM95" s="20"/>
      <c r="PN95" s="20"/>
      <c r="PO95" s="20"/>
      <c r="PP95" s="20"/>
      <c r="PQ95" s="20"/>
      <c r="PR95" s="20"/>
      <c r="PS95" s="20"/>
      <c r="PT95" s="20"/>
      <c r="PU95" s="20"/>
      <c r="PV95" s="20"/>
      <c r="PW95" s="20"/>
      <c r="PX95" s="20"/>
      <c r="PY95" s="20"/>
      <c r="PZ95" s="20"/>
      <c r="QA95" s="20"/>
      <c r="QB95" s="20"/>
      <c r="QC95" s="20"/>
      <c r="QD95" s="20"/>
      <c r="QE95" s="20"/>
      <c r="QF95" s="20"/>
      <c r="QG95" s="20"/>
      <c r="QH95" s="20"/>
      <c r="QI95" s="20"/>
      <c r="QJ95" s="20"/>
      <c r="QK95" s="20"/>
      <c r="QL95" s="20"/>
      <c r="QM95" s="20"/>
      <c r="QN95" s="20"/>
      <c r="QO95" s="20"/>
      <c r="QP95" s="20"/>
      <c r="QQ95" s="20"/>
      <c r="QR95" s="20"/>
      <c r="QS95" s="20"/>
      <c r="QT95" s="20"/>
      <c r="QU95" s="20"/>
      <c r="QV95" s="20"/>
      <c r="QW95" s="20"/>
      <c r="QX95" s="20"/>
      <c r="QY95" s="20"/>
      <c r="QZ95" s="20"/>
      <c r="RA95" s="20"/>
      <c r="RB95" s="20"/>
      <c r="RC95" s="20"/>
      <c r="RD95" s="20"/>
      <c r="RE95" s="20"/>
      <c r="RF95" s="20"/>
      <c r="RG95" s="20"/>
      <c r="RH95" s="20"/>
      <c r="RI95" s="20"/>
      <c r="RJ95" s="20"/>
      <c r="RK95" s="20"/>
      <c r="RL95" s="20"/>
      <c r="RM95" s="20"/>
      <c r="RN95" s="20"/>
      <c r="RO95" s="20"/>
      <c r="RP95" s="20"/>
      <c r="RQ95" s="20"/>
      <c r="RR95" s="20"/>
      <c r="RS95" s="20"/>
      <c r="RT95" s="20"/>
      <c r="RU95" s="20"/>
      <c r="RV95" s="20"/>
      <c r="RW95" s="20"/>
      <c r="RX95" s="20"/>
      <c r="RY95" s="20"/>
      <c r="RZ95" s="20"/>
      <c r="SA95" s="20"/>
      <c r="SB95" s="20"/>
      <c r="SC95" s="20"/>
      <c r="SD95" s="20"/>
      <c r="SE95" s="20"/>
      <c r="SF95" s="20"/>
      <c r="SG95" s="20"/>
      <c r="SH95" s="20"/>
      <c r="SI95" s="20"/>
      <c r="SJ95" s="20"/>
      <c r="SK95" s="20"/>
      <c r="SL95" s="20"/>
      <c r="SM95" s="20"/>
      <c r="SN95" s="20"/>
      <c r="SO95" s="20"/>
      <c r="SP95" s="20"/>
      <c r="SQ95" s="20"/>
      <c r="SR95" s="20"/>
      <c r="SS95" s="20"/>
      <c r="ST95" s="20"/>
      <c r="SU95" s="20"/>
      <c r="SV95" s="20"/>
      <c r="SW95" s="20"/>
      <c r="SX95" s="20"/>
      <c r="SY95" s="20"/>
      <c r="SZ95" s="20"/>
      <c r="TA95" s="20"/>
      <c r="TB95" s="20"/>
      <c r="TC95" s="20"/>
      <c r="TD95" s="20"/>
      <c r="TE95" s="20"/>
      <c r="TF95" s="20"/>
      <c r="TG95" s="20"/>
      <c r="TH95" s="20"/>
      <c r="TI95" s="20"/>
      <c r="TJ95" s="20"/>
      <c r="TK95" s="20"/>
      <c r="TL95" s="20"/>
      <c r="TM95" s="20"/>
      <c r="TN95" s="20"/>
      <c r="TO95" s="20"/>
      <c r="TP95" s="20"/>
      <c r="TQ95" s="20"/>
      <c r="TR95" s="20"/>
      <c r="TS95" s="20"/>
      <c r="TT95" s="20"/>
      <c r="TU95" s="20"/>
      <c r="TV95" s="20"/>
      <c r="TW95" s="20"/>
      <c r="TX95" s="20"/>
      <c r="TY95" s="20"/>
      <c r="TZ95" s="20"/>
      <c r="UA95" s="20"/>
      <c r="UB95" s="20"/>
      <c r="UC95" s="20"/>
      <c r="UD95" s="20"/>
      <c r="UE95" s="20"/>
      <c r="UF95" s="20"/>
      <c r="UG95" s="20"/>
      <c r="UH95" s="20"/>
      <c r="UI95" s="20"/>
      <c r="UJ95" s="20"/>
      <c r="UK95" s="20"/>
      <c r="UL95" s="20"/>
      <c r="UM95" s="20"/>
      <c r="UN95" s="20"/>
      <c r="UO95" s="20"/>
      <c r="UP95" s="20"/>
      <c r="UQ95" s="20"/>
      <c r="UR95" s="20"/>
      <c r="US95" s="20"/>
      <c r="UT95" s="20"/>
      <c r="UU95" s="20"/>
      <c r="UV95" s="20"/>
      <c r="UW95" s="20"/>
      <c r="UX95" s="20"/>
      <c r="UY95" s="20"/>
      <c r="UZ95" s="20"/>
      <c r="VA95" s="20"/>
      <c r="VB95" s="20"/>
      <c r="VC95" s="20"/>
      <c r="VD95" s="20"/>
      <c r="VE95" s="20"/>
      <c r="VF95" s="20"/>
      <c r="VG95" s="20"/>
      <c r="VH95" s="20"/>
      <c r="VI95" s="20"/>
      <c r="VJ95" s="20"/>
      <c r="VK95" s="20"/>
      <c r="VL95" s="20"/>
      <c r="VM95" s="20"/>
      <c r="VN95" s="20"/>
      <c r="VO95" s="20"/>
      <c r="VP95" s="20"/>
      <c r="VQ95" s="20"/>
      <c r="VR95" s="20"/>
      <c r="VS95" s="20"/>
      <c r="VT95" s="20"/>
      <c r="VU95" s="20"/>
      <c r="VV95" s="20"/>
      <c r="VW95" s="20"/>
      <c r="VX95" s="20"/>
      <c r="VY95" s="20"/>
      <c r="VZ95" s="20"/>
      <c r="WA95" s="20"/>
      <c r="WB95" s="20"/>
      <c r="WC95" s="20"/>
      <c r="WD95" s="20"/>
      <c r="WE95" s="20"/>
      <c r="WF95" s="20"/>
      <c r="WG95" s="20"/>
      <c r="WH95" s="20"/>
      <c r="WI95" s="20"/>
      <c r="WJ95" s="20"/>
      <c r="WK95" s="20"/>
      <c r="WL95" s="20"/>
      <c r="WM95" s="20"/>
      <c r="WN95" s="20"/>
      <c r="WO95" s="20"/>
      <c r="WP95" s="20"/>
      <c r="WQ95" s="20"/>
      <c r="WR95" s="20"/>
      <c r="WS95" s="20"/>
      <c r="WT95" s="20"/>
      <c r="WU95" s="20"/>
      <c r="WV95" s="20"/>
      <c r="WW95" s="20"/>
      <c r="WX95" s="20"/>
      <c r="WY95" s="20"/>
      <c r="WZ95" s="20"/>
      <c r="XA95" s="20"/>
      <c r="XB95" s="20"/>
      <c r="XC95" s="20"/>
      <c r="XD95" s="20"/>
      <c r="XE95" s="20"/>
      <c r="XF95" s="20"/>
      <c r="XG95" s="20"/>
      <c r="XH95" s="20"/>
      <c r="XI95" s="20"/>
      <c r="XJ95" s="20"/>
      <c r="XK95" s="20"/>
      <c r="XL95" s="20"/>
      <c r="XM95" s="20"/>
      <c r="XN95" s="20"/>
      <c r="XO95" s="20"/>
      <c r="XP95" s="20"/>
      <c r="XQ95" s="20"/>
      <c r="XR95" s="20"/>
      <c r="XS95" s="20"/>
      <c r="XT95" s="20"/>
      <c r="XU95" s="20"/>
      <c r="XV95" s="20"/>
      <c r="XW95" s="20"/>
      <c r="XX95" s="20"/>
      <c r="XY95" s="20"/>
      <c r="XZ95" s="20"/>
      <c r="YA95" s="20"/>
      <c r="YB95" s="20"/>
      <c r="YC95" s="20"/>
      <c r="YD95" s="20"/>
      <c r="YE95" s="20"/>
      <c r="YF95" s="20"/>
      <c r="YG95" s="20"/>
      <c r="YH95" s="20"/>
      <c r="YI95" s="20"/>
      <c r="YJ95" s="20"/>
      <c r="YK95" s="20"/>
      <c r="YL95" s="20"/>
      <c r="YM95" s="20"/>
      <c r="YN95" s="20"/>
      <c r="YO95" s="20"/>
      <c r="YP95" s="20"/>
      <c r="YQ95" s="20"/>
      <c r="YR95" s="20"/>
      <c r="YS95" s="20"/>
      <c r="YT95" s="20"/>
      <c r="YU95" s="20"/>
      <c r="YV95" s="20"/>
      <c r="YW95" s="20"/>
      <c r="YX95" s="20"/>
      <c r="YY95" s="20"/>
      <c r="YZ95" s="20"/>
      <c r="ZA95" s="20"/>
      <c r="ZB95" s="20"/>
      <c r="ZC95" s="20"/>
      <c r="ZD95" s="20"/>
      <c r="ZE95" s="20"/>
      <c r="ZF95" s="20"/>
      <c r="ZG95" s="20"/>
      <c r="ZH95" s="20"/>
      <c r="ZI95" s="20"/>
      <c r="ZJ95" s="20"/>
      <c r="ZK95" s="20"/>
      <c r="ZL95" s="20"/>
      <c r="ZM95" s="20"/>
      <c r="ZN95" s="20"/>
      <c r="ZO95" s="20"/>
      <c r="ZP95" s="20"/>
      <c r="ZQ95" s="20"/>
      <c r="ZR95" s="20"/>
      <c r="ZS95" s="20"/>
      <c r="ZT95" s="20"/>
      <c r="ZU95" s="20"/>
      <c r="ZV95" s="20"/>
      <c r="ZW95" s="20"/>
      <c r="ZX95" s="20"/>
      <c r="ZY95" s="20"/>
      <c r="ZZ95" s="20"/>
      <c r="AAA95" s="20"/>
      <c r="AAB95" s="20"/>
      <c r="AAC95" s="20"/>
      <c r="AAD95" s="20"/>
      <c r="AAE95" s="20"/>
      <c r="AAF95" s="20"/>
      <c r="AAG95" s="20"/>
      <c r="AAH95" s="20"/>
      <c r="AAI95" s="20"/>
      <c r="AAJ95" s="20"/>
      <c r="AAK95" s="20"/>
      <c r="AAL95" s="20"/>
      <c r="AAM95" s="20"/>
      <c r="AAN95" s="20"/>
      <c r="AAO95" s="20"/>
      <c r="AAP95" s="20"/>
      <c r="AAQ95" s="20"/>
      <c r="AAR95" s="20"/>
      <c r="AAS95" s="20"/>
      <c r="AAT95" s="20"/>
      <c r="AAU95" s="20"/>
      <c r="AAV95" s="20"/>
      <c r="AAW95" s="20"/>
      <c r="AAX95" s="20"/>
      <c r="AAY95" s="20"/>
      <c r="AAZ95" s="20"/>
      <c r="ABA95" s="20"/>
      <c r="ABB95" s="20"/>
      <c r="ABC95" s="20"/>
      <c r="ABD95" s="20"/>
      <c r="ABE95" s="20"/>
      <c r="ABF95" s="20"/>
      <c r="ABG95" s="20"/>
      <c r="ABH95" s="20"/>
      <c r="ABI95" s="20"/>
      <c r="ABJ95" s="20"/>
      <c r="ABK95" s="20"/>
      <c r="ABL95" s="20"/>
      <c r="ABM95" s="20"/>
      <c r="ABN95" s="20"/>
      <c r="ABO95" s="20"/>
      <c r="ABP95" s="20"/>
      <c r="ABQ95" s="20"/>
      <c r="ABR95" s="20"/>
      <c r="ABS95" s="20"/>
      <c r="ABT95" s="20"/>
      <c r="ABU95" s="20"/>
      <c r="ABV95" s="20"/>
      <c r="ABW95" s="20"/>
      <c r="ABX95" s="20"/>
      <c r="ABY95" s="20"/>
      <c r="ABZ95" s="20"/>
      <c r="ACA95" s="20"/>
      <c r="ACB95" s="20"/>
      <c r="ACC95" s="20"/>
      <c r="ACD95" s="20"/>
      <c r="ACE95" s="20"/>
      <c r="ACF95" s="20"/>
      <c r="ACG95" s="20"/>
      <c r="ACH95" s="20"/>
      <c r="ACI95" s="20"/>
      <c r="ACJ95" s="20"/>
      <c r="ACK95" s="20"/>
      <c r="ACL95" s="20"/>
      <c r="ACM95" s="20"/>
      <c r="ACN95" s="20"/>
      <c r="ACO95" s="20"/>
      <c r="ACP95" s="20"/>
      <c r="ACQ95" s="20"/>
      <c r="ACR95" s="20"/>
      <c r="ACS95" s="20"/>
      <c r="ACT95" s="20"/>
      <c r="ACU95" s="20"/>
      <c r="ACV95" s="20"/>
      <c r="ACW95" s="20"/>
      <c r="ACX95" s="20"/>
      <c r="ACY95" s="20"/>
      <c r="ACZ95" s="20"/>
      <c r="ADA95" s="20"/>
      <c r="ADB95" s="20"/>
      <c r="ADC95" s="20"/>
      <c r="ADD95" s="20"/>
      <c r="ADE95" s="20"/>
      <c r="ADF95" s="20"/>
      <c r="ADG95" s="20"/>
      <c r="ADH95" s="20"/>
      <c r="ADI95" s="20"/>
      <c r="ADJ95" s="20"/>
      <c r="ADK95" s="20"/>
      <c r="ADL95" s="20"/>
      <c r="ADM95" s="20"/>
      <c r="ADN95" s="20"/>
      <c r="ADO95" s="20"/>
      <c r="ADP95" s="20"/>
      <c r="ADQ95" s="20"/>
      <c r="ADR95" s="20"/>
      <c r="ADS95" s="20"/>
      <c r="ADT95" s="20"/>
      <c r="ADU95" s="20"/>
      <c r="ADV95" s="20"/>
      <c r="ADW95" s="20"/>
      <c r="ADX95" s="20"/>
      <c r="ADY95" s="20"/>
      <c r="ADZ95" s="20"/>
      <c r="AEA95" s="20"/>
      <c r="AEB95" s="20"/>
      <c r="AEC95" s="20"/>
      <c r="AED95" s="20"/>
      <c r="AEE95" s="20"/>
      <c r="AEF95" s="20"/>
      <c r="AEG95" s="20"/>
      <c r="AEH95" s="20"/>
      <c r="AEI95" s="20"/>
      <c r="AEJ95" s="20"/>
      <c r="AEK95" s="20"/>
      <c r="AEL95" s="20"/>
      <c r="AEM95" s="20"/>
      <c r="AEN95" s="20"/>
      <c r="AEO95" s="20"/>
      <c r="AEP95" s="20"/>
      <c r="AEQ95" s="20"/>
      <c r="AER95" s="20"/>
      <c r="AES95" s="20"/>
      <c r="AET95" s="20"/>
      <c r="AEU95" s="20"/>
      <c r="AEV95" s="20"/>
      <c r="AEW95" s="20"/>
      <c r="AEX95" s="20"/>
      <c r="AEY95" s="20"/>
      <c r="AEZ95" s="20"/>
      <c r="AFA95" s="20"/>
      <c r="AFB95" s="20"/>
      <c r="AFC95" s="20"/>
      <c r="AFD95" s="20"/>
      <c r="AFE95" s="20"/>
      <c r="AFF95" s="20"/>
      <c r="AFG95" s="20"/>
      <c r="AFH95" s="20"/>
      <c r="AFI95" s="20"/>
      <c r="AFJ95" s="20"/>
      <c r="AFK95" s="20"/>
      <c r="AFL95" s="20"/>
      <c r="AFM95" s="20"/>
      <c r="AFN95" s="20"/>
      <c r="AFO95" s="20"/>
      <c r="AFP95" s="20"/>
      <c r="AFQ95" s="20"/>
      <c r="AFR95" s="20"/>
      <c r="AFS95" s="20"/>
      <c r="AFT95" s="20"/>
      <c r="AFU95" s="20"/>
      <c r="AFV95" s="20"/>
      <c r="AFW95" s="20"/>
      <c r="AFX95" s="20"/>
      <c r="AFY95" s="20"/>
      <c r="AFZ95" s="20"/>
      <c r="AGA95" s="20"/>
      <c r="AGB95" s="20"/>
      <c r="AGC95" s="20"/>
      <c r="AGD95" s="20"/>
      <c r="AGE95" s="20"/>
      <c r="AGF95" s="20"/>
      <c r="AGG95" s="20"/>
      <c r="AGH95" s="20"/>
      <c r="AGI95" s="20"/>
      <c r="AGJ95" s="20"/>
      <c r="AGK95" s="20"/>
      <c r="AGL95" s="20"/>
      <c r="AGM95" s="20"/>
      <c r="AGN95" s="20"/>
      <c r="AGO95" s="20"/>
      <c r="AGP95" s="20"/>
      <c r="AGQ95" s="20"/>
      <c r="AGR95" s="20"/>
      <c r="AGS95" s="20"/>
      <c r="AGT95" s="20"/>
      <c r="AGU95" s="20"/>
      <c r="AGV95" s="20"/>
      <c r="AGW95" s="20"/>
      <c r="AGX95" s="20"/>
      <c r="AGY95" s="20"/>
      <c r="AGZ95" s="20"/>
      <c r="AHA95" s="20"/>
      <c r="AHB95" s="20"/>
      <c r="AHC95" s="20"/>
      <c r="AHD95" s="20"/>
      <c r="AHE95" s="20"/>
      <c r="AHF95" s="20"/>
      <c r="AHG95" s="20"/>
      <c r="AHH95" s="20"/>
      <c r="AHI95" s="20"/>
      <c r="AHJ95" s="20"/>
      <c r="AHK95" s="20"/>
      <c r="AHL95" s="20"/>
      <c r="AHM95" s="20"/>
      <c r="AHN95" s="20"/>
      <c r="AHO95" s="20"/>
      <c r="AHP95" s="20"/>
      <c r="AHQ95" s="20"/>
      <c r="AHR95" s="20"/>
      <c r="AHS95" s="20"/>
      <c r="AHT95" s="20"/>
      <c r="AHU95" s="20"/>
      <c r="AHV95" s="20"/>
      <c r="AHW95" s="20"/>
      <c r="AHX95" s="20"/>
      <c r="AHY95" s="20"/>
      <c r="AHZ95" s="20"/>
      <c r="AIA95" s="20"/>
      <c r="AIB95" s="20"/>
      <c r="AIC95" s="20"/>
      <c r="AID95" s="20"/>
      <c r="AIE95" s="20"/>
      <c r="AIF95" s="20"/>
      <c r="AIG95" s="20"/>
      <c r="AIH95" s="20"/>
      <c r="AII95" s="20"/>
      <c r="AIJ95" s="20"/>
      <c r="AIK95" s="20"/>
      <c r="AIL95" s="20"/>
      <c r="AIM95" s="20"/>
      <c r="AIN95" s="20"/>
      <c r="AIO95" s="20"/>
      <c r="AIP95" s="20"/>
      <c r="AIQ95" s="20"/>
      <c r="AIR95" s="20"/>
      <c r="AIS95" s="20"/>
      <c r="AIT95" s="20"/>
      <c r="AIU95" s="20"/>
      <c r="AIV95" s="20"/>
      <c r="AIW95" s="20"/>
      <c r="AIX95" s="20"/>
      <c r="AIY95" s="20"/>
      <c r="AIZ95" s="20"/>
      <c r="AJA95" s="20"/>
      <c r="AJB95" s="20"/>
      <c r="AJC95" s="20"/>
      <c r="AJD95" s="20"/>
      <c r="AJE95" s="20"/>
      <c r="AJF95" s="20"/>
      <c r="AJG95" s="20"/>
      <c r="AJH95" s="20"/>
      <c r="AJI95" s="20"/>
      <c r="AJJ95" s="20"/>
      <c r="AJK95" s="20"/>
      <c r="AJL95" s="20"/>
      <c r="AJM95" s="20"/>
      <c r="AJN95" s="20"/>
      <c r="AJO95" s="20"/>
      <c r="AJP95" s="20"/>
      <c r="AJQ95" s="20"/>
      <c r="AJR95" s="20"/>
      <c r="AJS95" s="20"/>
      <c r="AJT95" s="20"/>
      <c r="AJU95" s="20"/>
      <c r="AJV95" s="20"/>
      <c r="AJW95" s="20"/>
      <c r="AJX95" s="20"/>
      <c r="AJY95" s="20"/>
      <c r="AJZ95" s="20"/>
      <c r="AKA95" s="20"/>
      <c r="AKB95" s="20"/>
      <c r="AKC95" s="20"/>
      <c r="AKD95" s="20"/>
      <c r="AKE95" s="20"/>
      <c r="AKF95" s="20"/>
      <c r="AKG95" s="20"/>
      <c r="AKH95" s="20"/>
      <c r="AKI95" s="20"/>
      <c r="AKJ95" s="20"/>
      <c r="AKK95" s="20"/>
      <c r="AKL95" s="20"/>
      <c r="AKM95" s="20"/>
      <c r="AKN95" s="20"/>
      <c r="AKO95" s="20"/>
      <c r="AKP95" s="20"/>
      <c r="AKQ95" s="20"/>
      <c r="AKR95" s="20"/>
      <c r="AKS95" s="20"/>
      <c r="AKT95" s="20"/>
      <c r="AKU95" s="20"/>
      <c r="AKV95" s="20"/>
      <c r="AKW95" s="20"/>
      <c r="AKX95" s="20"/>
      <c r="AKY95" s="20"/>
      <c r="AKZ95" s="20"/>
      <c r="ALA95" s="20"/>
      <c r="ALB95" s="20"/>
      <c r="ALC95" s="20"/>
      <c r="ALD95" s="20"/>
      <c r="ALE95" s="20"/>
      <c r="ALF95" s="20"/>
    </row>
    <row r="96" spans="1:994" s="21" customFormat="1" x14ac:dyDescent="0.2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0"/>
      <c r="EB96" s="20"/>
      <c r="EC96" s="20"/>
      <c r="ED96" s="20"/>
      <c r="EE96" s="20"/>
      <c r="EF96" s="20"/>
      <c r="EG96" s="20"/>
      <c r="EH96" s="20"/>
      <c r="EI96" s="20"/>
      <c r="EJ96" s="20"/>
      <c r="EK96" s="20"/>
      <c r="EL96" s="20"/>
      <c r="EM96" s="20"/>
      <c r="EN96" s="20"/>
      <c r="EO96" s="20"/>
      <c r="EP96" s="20"/>
      <c r="EQ96" s="20"/>
      <c r="ER96" s="20"/>
      <c r="ES96" s="20"/>
      <c r="ET96" s="20"/>
      <c r="EU96" s="20"/>
      <c r="EV96" s="20"/>
      <c r="EW96" s="20"/>
      <c r="EX96" s="20"/>
      <c r="EY96" s="20"/>
      <c r="EZ96" s="20"/>
      <c r="FA96" s="20"/>
      <c r="FB96" s="20"/>
      <c r="FC96" s="20"/>
      <c r="FD96" s="20"/>
      <c r="FE96" s="20"/>
      <c r="FF96" s="20"/>
      <c r="FG96" s="20"/>
      <c r="FH96" s="20"/>
      <c r="FI96" s="20"/>
      <c r="FJ96" s="20"/>
      <c r="FK96" s="20"/>
      <c r="FL96" s="20"/>
      <c r="FM96" s="20"/>
      <c r="FN96" s="20"/>
      <c r="FO96" s="20"/>
      <c r="FP96" s="20"/>
      <c r="FQ96" s="20"/>
      <c r="FR96" s="20"/>
      <c r="FS96" s="20"/>
      <c r="FT96" s="20"/>
      <c r="FU96" s="20"/>
      <c r="FV96" s="20"/>
      <c r="FW96" s="20"/>
      <c r="FX96" s="20"/>
      <c r="FY96" s="20"/>
      <c r="FZ96" s="20"/>
      <c r="GA96" s="20"/>
      <c r="GB96" s="20"/>
      <c r="GC96" s="20"/>
      <c r="GD96" s="20"/>
      <c r="GE96" s="20"/>
      <c r="GF96" s="20"/>
      <c r="GG96" s="20"/>
      <c r="GH96" s="20"/>
      <c r="GI96" s="20"/>
      <c r="GJ96" s="20"/>
      <c r="GK96" s="20"/>
      <c r="GL96" s="20"/>
      <c r="GM96" s="20"/>
      <c r="GN96" s="20"/>
      <c r="GO96" s="20"/>
      <c r="GP96" s="20"/>
      <c r="GQ96" s="20"/>
      <c r="GR96" s="20"/>
      <c r="GS96" s="20"/>
      <c r="GT96" s="20"/>
      <c r="GU96" s="20"/>
      <c r="GV96" s="20"/>
      <c r="GW96" s="20"/>
      <c r="GX96" s="20"/>
      <c r="GY96" s="20"/>
      <c r="GZ96" s="20"/>
      <c r="HA96" s="20"/>
      <c r="HB96" s="20"/>
      <c r="HC96" s="20"/>
      <c r="HD96" s="20"/>
      <c r="HE96" s="20"/>
      <c r="HF96" s="20"/>
      <c r="HG96" s="20"/>
      <c r="HH96" s="20"/>
      <c r="HI96" s="20"/>
      <c r="HJ96" s="20"/>
      <c r="HK96" s="20"/>
      <c r="HL96" s="20"/>
      <c r="HM96" s="20"/>
      <c r="HN96" s="20"/>
      <c r="HO96" s="20"/>
      <c r="HP96" s="20"/>
      <c r="HQ96" s="20"/>
      <c r="HR96" s="20"/>
      <c r="HS96" s="20"/>
      <c r="HT96" s="20"/>
      <c r="HU96" s="20"/>
      <c r="HV96" s="20"/>
      <c r="HW96" s="20"/>
      <c r="HX96" s="20"/>
      <c r="HY96" s="20"/>
      <c r="HZ96" s="20"/>
      <c r="IA96" s="20"/>
      <c r="IB96" s="20"/>
      <c r="IC96" s="20"/>
      <c r="ID96" s="20"/>
      <c r="IE96" s="20"/>
      <c r="IF96" s="20"/>
      <c r="IG96" s="20"/>
      <c r="IH96" s="20"/>
      <c r="II96" s="20"/>
      <c r="IJ96" s="20"/>
      <c r="IK96" s="20"/>
      <c r="IL96" s="20"/>
      <c r="IM96" s="20"/>
      <c r="IN96" s="20"/>
      <c r="IO96" s="20"/>
      <c r="IP96" s="20"/>
      <c r="IQ96" s="20"/>
      <c r="IR96" s="20"/>
      <c r="IS96" s="20"/>
      <c r="IT96" s="20"/>
      <c r="IU96" s="20"/>
      <c r="IV96" s="20"/>
      <c r="IW96" s="20"/>
      <c r="IX96" s="20"/>
      <c r="IY96" s="20"/>
      <c r="IZ96" s="20"/>
      <c r="JA96" s="20"/>
      <c r="JB96" s="20"/>
      <c r="JC96" s="20"/>
      <c r="JD96" s="20"/>
      <c r="JE96" s="20"/>
      <c r="JF96" s="20"/>
      <c r="JG96" s="20"/>
      <c r="JH96" s="20"/>
      <c r="JI96" s="20"/>
      <c r="JJ96" s="20"/>
      <c r="JK96" s="20"/>
      <c r="JL96" s="20"/>
      <c r="JM96" s="20"/>
      <c r="JN96" s="20"/>
      <c r="JO96" s="20"/>
      <c r="JP96" s="20"/>
      <c r="JQ96" s="20"/>
      <c r="JR96" s="20"/>
      <c r="JS96" s="20"/>
      <c r="JT96" s="20"/>
      <c r="JU96" s="20"/>
      <c r="JV96" s="20"/>
      <c r="JW96" s="20"/>
      <c r="JX96" s="20"/>
      <c r="JY96" s="20"/>
      <c r="JZ96" s="20"/>
      <c r="KA96" s="20"/>
      <c r="KB96" s="20"/>
      <c r="KC96" s="20"/>
      <c r="KD96" s="20"/>
      <c r="KE96" s="20"/>
      <c r="KF96" s="20"/>
      <c r="KG96" s="20"/>
      <c r="KH96" s="20"/>
      <c r="KI96" s="20"/>
      <c r="KJ96" s="20"/>
      <c r="KK96" s="20"/>
      <c r="KL96" s="20"/>
      <c r="KM96" s="20"/>
      <c r="KN96" s="20"/>
      <c r="KO96" s="20"/>
      <c r="KP96" s="20"/>
      <c r="KQ96" s="20"/>
      <c r="KR96" s="20"/>
      <c r="KS96" s="20"/>
      <c r="KT96" s="20"/>
      <c r="KU96" s="20"/>
      <c r="KV96" s="20"/>
      <c r="KW96" s="20"/>
      <c r="KX96" s="20"/>
      <c r="KY96" s="20"/>
      <c r="KZ96" s="20"/>
      <c r="LA96" s="20"/>
      <c r="LB96" s="20"/>
      <c r="LC96" s="20"/>
      <c r="LD96" s="20"/>
      <c r="LE96" s="20"/>
      <c r="LF96" s="20"/>
      <c r="LG96" s="20"/>
      <c r="LH96" s="20"/>
      <c r="LI96" s="20"/>
      <c r="LJ96" s="20"/>
      <c r="LK96" s="20"/>
      <c r="LL96" s="20"/>
      <c r="LM96" s="20"/>
      <c r="LN96" s="20"/>
      <c r="LO96" s="20"/>
      <c r="LP96" s="20"/>
      <c r="LQ96" s="20"/>
      <c r="LR96" s="20"/>
      <c r="LS96" s="20"/>
      <c r="LT96" s="20"/>
      <c r="LU96" s="20"/>
      <c r="LV96" s="20"/>
      <c r="LW96" s="20"/>
      <c r="LX96" s="20"/>
      <c r="LY96" s="20"/>
      <c r="LZ96" s="20"/>
      <c r="MA96" s="20"/>
      <c r="MB96" s="20"/>
      <c r="MC96" s="20"/>
      <c r="MD96" s="20"/>
      <c r="ME96" s="20"/>
      <c r="MF96" s="20"/>
      <c r="MG96" s="20"/>
      <c r="MH96" s="20"/>
      <c r="MI96" s="20"/>
      <c r="MJ96" s="20"/>
      <c r="MK96" s="20"/>
      <c r="ML96" s="20"/>
      <c r="MM96" s="20"/>
      <c r="MN96" s="20"/>
      <c r="MO96" s="20"/>
      <c r="MP96" s="20"/>
      <c r="MQ96" s="20"/>
      <c r="MR96" s="20"/>
      <c r="MS96" s="20"/>
      <c r="MT96" s="20"/>
      <c r="MU96" s="20"/>
      <c r="MV96" s="20"/>
      <c r="MW96" s="20"/>
      <c r="MX96" s="20"/>
      <c r="MY96" s="20"/>
      <c r="MZ96" s="20"/>
      <c r="NA96" s="20"/>
      <c r="NB96" s="20"/>
      <c r="NC96" s="20"/>
      <c r="ND96" s="20"/>
      <c r="NE96" s="20"/>
      <c r="NF96" s="20"/>
      <c r="NG96" s="20"/>
      <c r="NH96" s="20"/>
      <c r="NI96" s="20"/>
      <c r="NJ96" s="20"/>
      <c r="NK96" s="20"/>
      <c r="NL96" s="20"/>
      <c r="NM96" s="20"/>
      <c r="NN96" s="20"/>
      <c r="NO96" s="20"/>
      <c r="NP96" s="20"/>
      <c r="NQ96" s="20"/>
      <c r="NR96" s="20"/>
      <c r="NS96" s="20"/>
      <c r="NT96" s="20"/>
      <c r="NU96" s="20"/>
      <c r="NV96" s="20"/>
      <c r="NW96" s="20"/>
      <c r="NX96" s="20"/>
      <c r="NY96" s="20"/>
      <c r="NZ96" s="20"/>
      <c r="OA96" s="20"/>
      <c r="OB96" s="20"/>
      <c r="OC96" s="20"/>
      <c r="OD96" s="20"/>
      <c r="OE96" s="20"/>
      <c r="OF96" s="20"/>
      <c r="OG96" s="20"/>
      <c r="OH96" s="20"/>
      <c r="OI96" s="20"/>
      <c r="OJ96" s="20"/>
      <c r="OK96" s="20"/>
      <c r="OL96" s="20"/>
      <c r="OM96" s="20"/>
      <c r="ON96" s="20"/>
      <c r="OO96" s="20"/>
      <c r="OP96" s="20"/>
      <c r="OQ96" s="20"/>
      <c r="OR96" s="20"/>
      <c r="OS96" s="20"/>
      <c r="OT96" s="20"/>
      <c r="OU96" s="20"/>
      <c r="OV96" s="20"/>
      <c r="OW96" s="20"/>
      <c r="OX96" s="20"/>
      <c r="OY96" s="20"/>
      <c r="OZ96" s="20"/>
      <c r="PA96" s="20"/>
      <c r="PB96" s="20"/>
      <c r="PC96" s="20"/>
      <c r="PD96" s="20"/>
      <c r="PE96" s="20"/>
      <c r="PF96" s="20"/>
      <c r="PG96" s="20"/>
      <c r="PH96" s="20"/>
      <c r="PI96" s="20"/>
      <c r="PJ96" s="20"/>
      <c r="PK96" s="20"/>
      <c r="PL96" s="20"/>
      <c r="PM96" s="20"/>
      <c r="PN96" s="20"/>
      <c r="PO96" s="20"/>
      <c r="PP96" s="20"/>
      <c r="PQ96" s="20"/>
      <c r="PR96" s="20"/>
      <c r="PS96" s="20"/>
      <c r="PT96" s="20"/>
      <c r="PU96" s="20"/>
      <c r="PV96" s="20"/>
      <c r="PW96" s="20"/>
      <c r="PX96" s="20"/>
      <c r="PY96" s="20"/>
      <c r="PZ96" s="20"/>
      <c r="QA96" s="20"/>
      <c r="QB96" s="20"/>
      <c r="QC96" s="20"/>
      <c r="QD96" s="20"/>
      <c r="QE96" s="20"/>
      <c r="QF96" s="20"/>
      <c r="QG96" s="20"/>
      <c r="QH96" s="20"/>
      <c r="QI96" s="20"/>
      <c r="QJ96" s="20"/>
      <c r="QK96" s="20"/>
      <c r="QL96" s="20"/>
      <c r="QM96" s="20"/>
      <c r="QN96" s="20"/>
      <c r="QO96" s="20"/>
      <c r="QP96" s="20"/>
      <c r="QQ96" s="20"/>
      <c r="QR96" s="20"/>
      <c r="QS96" s="20"/>
      <c r="QT96" s="20"/>
      <c r="QU96" s="20"/>
      <c r="QV96" s="20"/>
      <c r="QW96" s="20"/>
      <c r="QX96" s="20"/>
      <c r="QY96" s="20"/>
      <c r="QZ96" s="20"/>
      <c r="RA96" s="20"/>
      <c r="RB96" s="20"/>
      <c r="RC96" s="20"/>
      <c r="RD96" s="20"/>
      <c r="RE96" s="20"/>
      <c r="RF96" s="20"/>
      <c r="RG96" s="20"/>
      <c r="RH96" s="20"/>
      <c r="RI96" s="20"/>
      <c r="RJ96" s="20"/>
      <c r="RK96" s="20"/>
      <c r="RL96" s="20"/>
      <c r="RM96" s="20"/>
      <c r="RN96" s="20"/>
      <c r="RO96" s="20"/>
      <c r="RP96" s="20"/>
      <c r="RQ96" s="20"/>
      <c r="RR96" s="20"/>
      <c r="RS96" s="20"/>
      <c r="RT96" s="20"/>
      <c r="RU96" s="20"/>
      <c r="RV96" s="20"/>
      <c r="RW96" s="20"/>
      <c r="RX96" s="20"/>
      <c r="RY96" s="20"/>
      <c r="RZ96" s="20"/>
      <c r="SA96" s="20"/>
      <c r="SB96" s="20"/>
      <c r="SC96" s="20"/>
      <c r="SD96" s="20"/>
      <c r="SE96" s="20"/>
      <c r="SF96" s="20"/>
      <c r="SG96" s="20"/>
      <c r="SH96" s="20"/>
      <c r="SI96" s="20"/>
      <c r="SJ96" s="20"/>
      <c r="SK96" s="20"/>
      <c r="SL96" s="20"/>
      <c r="SM96" s="20"/>
      <c r="SN96" s="20"/>
      <c r="SO96" s="20"/>
      <c r="SP96" s="20"/>
      <c r="SQ96" s="20"/>
      <c r="SR96" s="20"/>
      <c r="SS96" s="20"/>
      <c r="ST96" s="20"/>
      <c r="SU96" s="20"/>
      <c r="SV96" s="20"/>
      <c r="SW96" s="20"/>
      <c r="SX96" s="20"/>
      <c r="SY96" s="20"/>
      <c r="SZ96" s="20"/>
      <c r="TA96" s="20"/>
      <c r="TB96" s="20"/>
      <c r="TC96" s="20"/>
      <c r="TD96" s="20"/>
      <c r="TE96" s="20"/>
      <c r="TF96" s="20"/>
      <c r="TG96" s="20"/>
      <c r="TH96" s="20"/>
      <c r="TI96" s="20"/>
      <c r="TJ96" s="20"/>
      <c r="TK96" s="20"/>
      <c r="TL96" s="20"/>
      <c r="TM96" s="20"/>
      <c r="TN96" s="20"/>
      <c r="TO96" s="20"/>
      <c r="TP96" s="20"/>
      <c r="TQ96" s="20"/>
      <c r="TR96" s="20"/>
      <c r="TS96" s="20"/>
      <c r="TT96" s="20"/>
      <c r="TU96" s="20"/>
      <c r="TV96" s="20"/>
      <c r="TW96" s="20"/>
      <c r="TX96" s="20"/>
      <c r="TY96" s="20"/>
      <c r="TZ96" s="20"/>
      <c r="UA96" s="20"/>
      <c r="UB96" s="20"/>
      <c r="UC96" s="20"/>
      <c r="UD96" s="20"/>
      <c r="UE96" s="20"/>
      <c r="UF96" s="20"/>
      <c r="UG96" s="20"/>
      <c r="UH96" s="20"/>
      <c r="UI96" s="20"/>
      <c r="UJ96" s="20"/>
      <c r="UK96" s="20"/>
      <c r="UL96" s="20"/>
      <c r="UM96" s="20"/>
      <c r="UN96" s="20"/>
      <c r="UO96" s="20"/>
      <c r="UP96" s="20"/>
      <c r="UQ96" s="20"/>
      <c r="UR96" s="20"/>
      <c r="US96" s="20"/>
      <c r="UT96" s="20"/>
      <c r="UU96" s="20"/>
      <c r="UV96" s="20"/>
      <c r="UW96" s="20"/>
      <c r="UX96" s="20"/>
      <c r="UY96" s="20"/>
      <c r="UZ96" s="20"/>
      <c r="VA96" s="20"/>
      <c r="VB96" s="20"/>
      <c r="VC96" s="20"/>
      <c r="VD96" s="20"/>
      <c r="VE96" s="20"/>
      <c r="VF96" s="20"/>
      <c r="VG96" s="20"/>
      <c r="VH96" s="20"/>
      <c r="VI96" s="20"/>
      <c r="VJ96" s="20"/>
      <c r="VK96" s="20"/>
      <c r="VL96" s="20"/>
      <c r="VM96" s="20"/>
      <c r="VN96" s="20"/>
      <c r="VO96" s="20"/>
      <c r="VP96" s="20"/>
      <c r="VQ96" s="20"/>
      <c r="VR96" s="20"/>
      <c r="VS96" s="20"/>
      <c r="VT96" s="20"/>
      <c r="VU96" s="20"/>
      <c r="VV96" s="20"/>
      <c r="VW96" s="20"/>
      <c r="VX96" s="20"/>
      <c r="VY96" s="20"/>
      <c r="VZ96" s="20"/>
      <c r="WA96" s="20"/>
      <c r="WB96" s="20"/>
      <c r="WC96" s="20"/>
      <c r="WD96" s="20"/>
      <c r="WE96" s="20"/>
      <c r="WF96" s="20"/>
      <c r="WG96" s="20"/>
      <c r="WH96" s="20"/>
      <c r="WI96" s="20"/>
      <c r="WJ96" s="20"/>
      <c r="WK96" s="20"/>
      <c r="WL96" s="20"/>
      <c r="WM96" s="20"/>
      <c r="WN96" s="20"/>
      <c r="WO96" s="20"/>
      <c r="WP96" s="20"/>
      <c r="WQ96" s="20"/>
      <c r="WR96" s="20"/>
      <c r="WS96" s="20"/>
      <c r="WT96" s="20"/>
      <c r="WU96" s="20"/>
      <c r="WV96" s="20"/>
      <c r="WW96" s="20"/>
      <c r="WX96" s="20"/>
      <c r="WY96" s="20"/>
      <c r="WZ96" s="20"/>
      <c r="XA96" s="20"/>
      <c r="XB96" s="20"/>
      <c r="XC96" s="20"/>
      <c r="XD96" s="20"/>
      <c r="XE96" s="20"/>
      <c r="XF96" s="20"/>
      <c r="XG96" s="20"/>
      <c r="XH96" s="20"/>
      <c r="XI96" s="20"/>
      <c r="XJ96" s="20"/>
      <c r="XK96" s="20"/>
      <c r="XL96" s="20"/>
      <c r="XM96" s="20"/>
      <c r="XN96" s="20"/>
      <c r="XO96" s="20"/>
      <c r="XP96" s="20"/>
      <c r="XQ96" s="20"/>
      <c r="XR96" s="20"/>
      <c r="XS96" s="20"/>
      <c r="XT96" s="20"/>
      <c r="XU96" s="20"/>
      <c r="XV96" s="20"/>
      <c r="XW96" s="20"/>
      <c r="XX96" s="20"/>
      <c r="XY96" s="20"/>
      <c r="XZ96" s="20"/>
      <c r="YA96" s="20"/>
      <c r="YB96" s="20"/>
      <c r="YC96" s="20"/>
      <c r="YD96" s="20"/>
      <c r="YE96" s="20"/>
      <c r="YF96" s="20"/>
      <c r="YG96" s="20"/>
      <c r="YH96" s="20"/>
      <c r="YI96" s="20"/>
      <c r="YJ96" s="20"/>
      <c r="YK96" s="20"/>
      <c r="YL96" s="20"/>
      <c r="YM96" s="20"/>
      <c r="YN96" s="20"/>
      <c r="YO96" s="20"/>
      <c r="YP96" s="20"/>
      <c r="YQ96" s="20"/>
      <c r="YR96" s="20"/>
      <c r="YS96" s="20"/>
      <c r="YT96" s="20"/>
      <c r="YU96" s="20"/>
      <c r="YV96" s="20"/>
      <c r="YW96" s="20"/>
      <c r="YX96" s="20"/>
      <c r="YY96" s="20"/>
      <c r="YZ96" s="20"/>
      <c r="ZA96" s="20"/>
      <c r="ZB96" s="20"/>
      <c r="ZC96" s="20"/>
      <c r="ZD96" s="20"/>
      <c r="ZE96" s="20"/>
      <c r="ZF96" s="20"/>
      <c r="ZG96" s="20"/>
      <c r="ZH96" s="20"/>
      <c r="ZI96" s="20"/>
      <c r="ZJ96" s="20"/>
      <c r="ZK96" s="20"/>
      <c r="ZL96" s="20"/>
      <c r="ZM96" s="20"/>
      <c r="ZN96" s="20"/>
      <c r="ZO96" s="20"/>
      <c r="ZP96" s="20"/>
      <c r="ZQ96" s="20"/>
      <c r="ZR96" s="20"/>
      <c r="ZS96" s="20"/>
      <c r="ZT96" s="20"/>
      <c r="ZU96" s="20"/>
      <c r="ZV96" s="20"/>
      <c r="ZW96" s="20"/>
      <c r="ZX96" s="20"/>
      <c r="ZY96" s="20"/>
      <c r="ZZ96" s="20"/>
      <c r="AAA96" s="20"/>
      <c r="AAB96" s="20"/>
      <c r="AAC96" s="20"/>
      <c r="AAD96" s="20"/>
      <c r="AAE96" s="20"/>
      <c r="AAF96" s="20"/>
      <c r="AAG96" s="20"/>
      <c r="AAH96" s="20"/>
      <c r="AAI96" s="20"/>
      <c r="AAJ96" s="20"/>
      <c r="AAK96" s="20"/>
      <c r="AAL96" s="20"/>
      <c r="AAM96" s="20"/>
      <c r="AAN96" s="20"/>
      <c r="AAO96" s="20"/>
      <c r="AAP96" s="20"/>
      <c r="AAQ96" s="20"/>
      <c r="AAR96" s="20"/>
      <c r="AAS96" s="20"/>
      <c r="AAT96" s="20"/>
      <c r="AAU96" s="20"/>
      <c r="AAV96" s="20"/>
      <c r="AAW96" s="20"/>
      <c r="AAX96" s="20"/>
      <c r="AAY96" s="20"/>
      <c r="AAZ96" s="20"/>
      <c r="ABA96" s="20"/>
      <c r="ABB96" s="20"/>
      <c r="ABC96" s="20"/>
      <c r="ABD96" s="20"/>
      <c r="ABE96" s="20"/>
      <c r="ABF96" s="20"/>
      <c r="ABG96" s="20"/>
      <c r="ABH96" s="20"/>
      <c r="ABI96" s="20"/>
      <c r="ABJ96" s="20"/>
      <c r="ABK96" s="20"/>
      <c r="ABL96" s="20"/>
      <c r="ABM96" s="20"/>
      <c r="ABN96" s="20"/>
      <c r="ABO96" s="20"/>
      <c r="ABP96" s="20"/>
      <c r="ABQ96" s="20"/>
      <c r="ABR96" s="20"/>
      <c r="ABS96" s="20"/>
      <c r="ABT96" s="20"/>
      <c r="ABU96" s="20"/>
      <c r="ABV96" s="20"/>
      <c r="ABW96" s="20"/>
      <c r="ABX96" s="20"/>
      <c r="ABY96" s="20"/>
      <c r="ABZ96" s="20"/>
      <c r="ACA96" s="20"/>
      <c r="ACB96" s="20"/>
      <c r="ACC96" s="20"/>
      <c r="ACD96" s="20"/>
      <c r="ACE96" s="20"/>
      <c r="ACF96" s="20"/>
      <c r="ACG96" s="20"/>
      <c r="ACH96" s="20"/>
      <c r="ACI96" s="20"/>
      <c r="ACJ96" s="20"/>
      <c r="ACK96" s="20"/>
      <c r="ACL96" s="20"/>
      <c r="ACM96" s="20"/>
      <c r="ACN96" s="20"/>
      <c r="ACO96" s="20"/>
      <c r="ACP96" s="20"/>
      <c r="ACQ96" s="20"/>
      <c r="ACR96" s="20"/>
      <c r="ACS96" s="20"/>
      <c r="ACT96" s="20"/>
      <c r="ACU96" s="20"/>
      <c r="ACV96" s="20"/>
      <c r="ACW96" s="20"/>
      <c r="ACX96" s="20"/>
      <c r="ACY96" s="20"/>
      <c r="ACZ96" s="20"/>
      <c r="ADA96" s="20"/>
      <c r="ADB96" s="20"/>
      <c r="ADC96" s="20"/>
      <c r="ADD96" s="20"/>
      <c r="ADE96" s="20"/>
      <c r="ADF96" s="20"/>
      <c r="ADG96" s="20"/>
      <c r="ADH96" s="20"/>
      <c r="ADI96" s="20"/>
      <c r="ADJ96" s="20"/>
      <c r="ADK96" s="20"/>
      <c r="ADL96" s="20"/>
      <c r="ADM96" s="20"/>
      <c r="ADN96" s="20"/>
      <c r="ADO96" s="20"/>
      <c r="ADP96" s="20"/>
      <c r="ADQ96" s="20"/>
      <c r="ADR96" s="20"/>
      <c r="ADS96" s="20"/>
      <c r="ADT96" s="20"/>
      <c r="ADU96" s="20"/>
      <c r="ADV96" s="20"/>
      <c r="ADW96" s="20"/>
      <c r="ADX96" s="20"/>
      <c r="ADY96" s="20"/>
      <c r="ADZ96" s="20"/>
      <c r="AEA96" s="20"/>
      <c r="AEB96" s="20"/>
      <c r="AEC96" s="20"/>
      <c r="AED96" s="20"/>
      <c r="AEE96" s="20"/>
      <c r="AEF96" s="20"/>
      <c r="AEG96" s="20"/>
      <c r="AEH96" s="20"/>
      <c r="AEI96" s="20"/>
      <c r="AEJ96" s="20"/>
      <c r="AEK96" s="20"/>
      <c r="AEL96" s="20"/>
      <c r="AEM96" s="20"/>
      <c r="AEN96" s="20"/>
      <c r="AEO96" s="20"/>
      <c r="AEP96" s="20"/>
      <c r="AEQ96" s="20"/>
      <c r="AER96" s="20"/>
      <c r="AES96" s="20"/>
      <c r="AET96" s="20"/>
      <c r="AEU96" s="20"/>
      <c r="AEV96" s="20"/>
      <c r="AEW96" s="20"/>
      <c r="AEX96" s="20"/>
      <c r="AEY96" s="20"/>
      <c r="AEZ96" s="20"/>
      <c r="AFA96" s="20"/>
      <c r="AFB96" s="20"/>
      <c r="AFC96" s="20"/>
      <c r="AFD96" s="20"/>
      <c r="AFE96" s="20"/>
      <c r="AFF96" s="20"/>
      <c r="AFG96" s="20"/>
      <c r="AFH96" s="20"/>
      <c r="AFI96" s="20"/>
      <c r="AFJ96" s="20"/>
      <c r="AFK96" s="20"/>
      <c r="AFL96" s="20"/>
      <c r="AFM96" s="20"/>
      <c r="AFN96" s="20"/>
      <c r="AFO96" s="20"/>
      <c r="AFP96" s="20"/>
      <c r="AFQ96" s="20"/>
      <c r="AFR96" s="20"/>
      <c r="AFS96" s="20"/>
      <c r="AFT96" s="20"/>
      <c r="AFU96" s="20"/>
      <c r="AFV96" s="20"/>
      <c r="AFW96" s="20"/>
      <c r="AFX96" s="20"/>
      <c r="AFY96" s="20"/>
      <c r="AFZ96" s="20"/>
      <c r="AGA96" s="20"/>
      <c r="AGB96" s="20"/>
      <c r="AGC96" s="20"/>
      <c r="AGD96" s="20"/>
      <c r="AGE96" s="20"/>
      <c r="AGF96" s="20"/>
      <c r="AGG96" s="20"/>
      <c r="AGH96" s="20"/>
      <c r="AGI96" s="20"/>
      <c r="AGJ96" s="20"/>
      <c r="AGK96" s="20"/>
      <c r="AGL96" s="20"/>
      <c r="AGM96" s="20"/>
      <c r="AGN96" s="20"/>
      <c r="AGO96" s="20"/>
      <c r="AGP96" s="20"/>
      <c r="AGQ96" s="20"/>
      <c r="AGR96" s="20"/>
      <c r="AGS96" s="20"/>
      <c r="AGT96" s="20"/>
      <c r="AGU96" s="20"/>
      <c r="AGV96" s="20"/>
      <c r="AGW96" s="20"/>
      <c r="AGX96" s="20"/>
      <c r="AGY96" s="20"/>
      <c r="AGZ96" s="20"/>
      <c r="AHA96" s="20"/>
      <c r="AHB96" s="20"/>
      <c r="AHC96" s="20"/>
      <c r="AHD96" s="20"/>
      <c r="AHE96" s="20"/>
      <c r="AHF96" s="20"/>
      <c r="AHG96" s="20"/>
      <c r="AHH96" s="20"/>
      <c r="AHI96" s="20"/>
      <c r="AHJ96" s="20"/>
      <c r="AHK96" s="20"/>
      <c r="AHL96" s="20"/>
      <c r="AHM96" s="20"/>
      <c r="AHN96" s="20"/>
      <c r="AHO96" s="20"/>
      <c r="AHP96" s="20"/>
      <c r="AHQ96" s="20"/>
      <c r="AHR96" s="20"/>
      <c r="AHS96" s="20"/>
      <c r="AHT96" s="20"/>
      <c r="AHU96" s="20"/>
      <c r="AHV96" s="20"/>
      <c r="AHW96" s="20"/>
      <c r="AHX96" s="20"/>
      <c r="AHY96" s="20"/>
      <c r="AHZ96" s="20"/>
      <c r="AIA96" s="20"/>
      <c r="AIB96" s="20"/>
      <c r="AIC96" s="20"/>
      <c r="AID96" s="20"/>
      <c r="AIE96" s="20"/>
      <c r="AIF96" s="20"/>
      <c r="AIG96" s="20"/>
      <c r="AIH96" s="20"/>
      <c r="AII96" s="20"/>
      <c r="AIJ96" s="20"/>
      <c r="AIK96" s="20"/>
      <c r="AIL96" s="20"/>
      <c r="AIM96" s="20"/>
      <c r="AIN96" s="20"/>
      <c r="AIO96" s="20"/>
      <c r="AIP96" s="20"/>
      <c r="AIQ96" s="20"/>
      <c r="AIR96" s="20"/>
      <c r="AIS96" s="20"/>
      <c r="AIT96" s="20"/>
      <c r="AIU96" s="20"/>
      <c r="AIV96" s="20"/>
      <c r="AIW96" s="20"/>
      <c r="AIX96" s="20"/>
      <c r="AIY96" s="20"/>
      <c r="AIZ96" s="20"/>
      <c r="AJA96" s="20"/>
      <c r="AJB96" s="20"/>
      <c r="AJC96" s="20"/>
      <c r="AJD96" s="20"/>
      <c r="AJE96" s="20"/>
      <c r="AJF96" s="20"/>
      <c r="AJG96" s="20"/>
      <c r="AJH96" s="20"/>
      <c r="AJI96" s="20"/>
      <c r="AJJ96" s="20"/>
      <c r="AJK96" s="20"/>
      <c r="AJL96" s="20"/>
      <c r="AJM96" s="20"/>
      <c r="AJN96" s="20"/>
      <c r="AJO96" s="20"/>
      <c r="AJP96" s="20"/>
      <c r="AJQ96" s="20"/>
      <c r="AJR96" s="20"/>
      <c r="AJS96" s="20"/>
      <c r="AJT96" s="20"/>
      <c r="AJU96" s="20"/>
      <c r="AJV96" s="20"/>
      <c r="AJW96" s="20"/>
      <c r="AJX96" s="20"/>
      <c r="AJY96" s="20"/>
      <c r="AJZ96" s="20"/>
      <c r="AKA96" s="20"/>
      <c r="AKB96" s="20"/>
      <c r="AKC96" s="20"/>
      <c r="AKD96" s="20"/>
      <c r="AKE96" s="20"/>
      <c r="AKF96" s="20"/>
      <c r="AKG96" s="20"/>
      <c r="AKH96" s="20"/>
      <c r="AKI96" s="20"/>
      <c r="AKJ96" s="20"/>
      <c r="AKK96" s="20"/>
      <c r="AKL96" s="20"/>
      <c r="AKM96" s="20"/>
      <c r="AKN96" s="20"/>
      <c r="AKO96" s="20"/>
      <c r="AKP96" s="20"/>
      <c r="AKQ96" s="20"/>
      <c r="AKR96" s="20"/>
      <c r="AKS96" s="20"/>
      <c r="AKT96" s="20"/>
      <c r="AKU96" s="20"/>
      <c r="AKV96" s="20"/>
      <c r="AKW96" s="20"/>
      <c r="AKX96" s="20"/>
      <c r="AKY96" s="20"/>
      <c r="AKZ96" s="20"/>
      <c r="ALA96" s="20"/>
      <c r="ALB96" s="20"/>
      <c r="ALC96" s="20"/>
      <c r="ALD96" s="20"/>
      <c r="ALE96" s="20"/>
      <c r="ALF96" s="20"/>
    </row>
    <row r="97" spans="1:994" s="21" customFormat="1" x14ac:dyDescent="0.2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20"/>
      <c r="EG97" s="20"/>
      <c r="EH97" s="20"/>
      <c r="EI97" s="20"/>
      <c r="EJ97" s="20"/>
      <c r="EK97" s="20"/>
      <c r="EL97" s="20"/>
      <c r="EM97" s="20"/>
      <c r="EN97" s="20"/>
      <c r="EO97" s="20"/>
      <c r="EP97" s="20"/>
      <c r="EQ97" s="20"/>
      <c r="ER97" s="20"/>
      <c r="ES97" s="20"/>
      <c r="ET97" s="20"/>
      <c r="EU97" s="20"/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  <c r="FP97" s="20"/>
      <c r="FQ97" s="20"/>
      <c r="FR97" s="20"/>
      <c r="FS97" s="20"/>
      <c r="FT97" s="20"/>
      <c r="FU97" s="20"/>
      <c r="FV97" s="20"/>
      <c r="FW97" s="20"/>
      <c r="FX97" s="20"/>
      <c r="FY97" s="20"/>
      <c r="FZ97" s="20"/>
      <c r="GA97" s="20"/>
      <c r="GB97" s="20"/>
      <c r="GC97" s="20"/>
      <c r="GD97" s="20"/>
      <c r="GE97" s="20"/>
      <c r="GF97" s="20"/>
      <c r="GG97" s="20"/>
      <c r="GH97" s="20"/>
      <c r="GI97" s="20"/>
      <c r="GJ97" s="20"/>
      <c r="GK97" s="20"/>
      <c r="GL97" s="20"/>
      <c r="GM97" s="20"/>
      <c r="GN97" s="20"/>
      <c r="GO97" s="20"/>
      <c r="GP97" s="20"/>
      <c r="GQ97" s="20"/>
      <c r="GR97" s="20"/>
      <c r="GS97" s="20"/>
      <c r="GT97" s="20"/>
      <c r="GU97" s="20"/>
      <c r="GV97" s="20"/>
      <c r="GW97" s="20"/>
      <c r="GX97" s="20"/>
      <c r="GY97" s="20"/>
      <c r="GZ97" s="20"/>
      <c r="HA97" s="20"/>
      <c r="HB97" s="20"/>
      <c r="HC97" s="20"/>
      <c r="HD97" s="20"/>
      <c r="HE97" s="20"/>
      <c r="HF97" s="20"/>
      <c r="HG97" s="20"/>
      <c r="HH97" s="20"/>
      <c r="HI97" s="20"/>
      <c r="HJ97" s="20"/>
      <c r="HK97" s="20"/>
      <c r="HL97" s="20"/>
      <c r="HM97" s="20"/>
      <c r="HN97" s="20"/>
      <c r="HO97" s="20"/>
      <c r="HP97" s="20"/>
      <c r="HQ97" s="20"/>
      <c r="HR97" s="20"/>
      <c r="HS97" s="20"/>
      <c r="HT97" s="20"/>
      <c r="HU97" s="20"/>
      <c r="HV97" s="20"/>
      <c r="HW97" s="20"/>
      <c r="HX97" s="20"/>
      <c r="HY97" s="20"/>
      <c r="HZ97" s="20"/>
      <c r="IA97" s="20"/>
      <c r="IB97" s="20"/>
      <c r="IC97" s="20"/>
      <c r="ID97" s="20"/>
      <c r="IE97" s="20"/>
      <c r="IF97" s="20"/>
      <c r="IG97" s="20"/>
      <c r="IH97" s="20"/>
      <c r="II97" s="20"/>
      <c r="IJ97" s="20"/>
      <c r="IK97" s="20"/>
      <c r="IL97" s="20"/>
      <c r="IM97" s="20"/>
      <c r="IN97" s="20"/>
      <c r="IO97" s="20"/>
      <c r="IP97" s="20"/>
      <c r="IQ97" s="20"/>
      <c r="IR97" s="20"/>
      <c r="IS97" s="20"/>
      <c r="IT97" s="20"/>
      <c r="IU97" s="20"/>
      <c r="IV97" s="20"/>
      <c r="IW97" s="20"/>
      <c r="IX97" s="20"/>
      <c r="IY97" s="20"/>
      <c r="IZ97" s="20"/>
      <c r="JA97" s="20"/>
      <c r="JB97" s="20"/>
      <c r="JC97" s="20"/>
      <c r="JD97" s="20"/>
      <c r="JE97" s="20"/>
      <c r="JF97" s="20"/>
      <c r="JG97" s="20"/>
      <c r="JH97" s="20"/>
      <c r="JI97" s="20"/>
      <c r="JJ97" s="20"/>
      <c r="JK97" s="20"/>
      <c r="JL97" s="20"/>
      <c r="JM97" s="20"/>
      <c r="JN97" s="20"/>
      <c r="JO97" s="20"/>
      <c r="JP97" s="20"/>
      <c r="JQ97" s="20"/>
      <c r="JR97" s="20"/>
      <c r="JS97" s="20"/>
      <c r="JT97" s="20"/>
      <c r="JU97" s="20"/>
      <c r="JV97" s="20"/>
      <c r="JW97" s="20"/>
      <c r="JX97" s="20"/>
      <c r="JY97" s="20"/>
      <c r="JZ97" s="20"/>
      <c r="KA97" s="20"/>
      <c r="KB97" s="20"/>
      <c r="KC97" s="20"/>
      <c r="KD97" s="20"/>
      <c r="KE97" s="20"/>
      <c r="KF97" s="20"/>
      <c r="KG97" s="20"/>
      <c r="KH97" s="20"/>
      <c r="KI97" s="20"/>
      <c r="KJ97" s="20"/>
      <c r="KK97" s="20"/>
      <c r="KL97" s="20"/>
      <c r="KM97" s="20"/>
      <c r="KN97" s="20"/>
      <c r="KO97" s="20"/>
      <c r="KP97" s="20"/>
      <c r="KQ97" s="20"/>
      <c r="KR97" s="20"/>
      <c r="KS97" s="20"/>
      <c r="KT97" s="20"/>
      <c r="KU97" s="20"/>
      <c r="KV97" s="20"/>
      <c r="KW97" s="20"/>
      <c r="KX97" s="20"/>
      <c r="KY97" s="20"/>
      <c r="KZ97" s="20"/>
      <c r="LA97" s="20"/>
      <c r="LB97" s="20"/>
      <c r="LC97" s="20"/>
      <c r="LD97" s="20"/>
      <c r="LE97" s="20"/>
      <c r="LF97" s="20"/>
      <c r="LG97" s="20"/>
      <c r="LH97" s="20"/>
      <c r="LI97" s="20"/>
      <c r="LJ97" s="20"/>
      <c r="LK97" s="20"/>
      <c r="LL97" s="20"/>
      <c r="LM97" s="20"/>
      <c r="LN97" s="20"/>
      <c r="LO97" s="20"/>
      <c r="LP97" s="20"/>
      <c r="LQ97" s="20"/>
      <c r="LR97" s="20"/>
      <c r="LS97" s="20"/>
      <c r="LT97" s="20"/>
      <c r="LU97" s="20"/>
      <c r="LV97" s="20"/>
      <c r="LW97" s="20"/>
      <c r="LX97" s="20"/>
      <c r="LY97" s="20"/>
      <c r="LZ97" s="20"/>
      <c r="MA97" s="20"/>
      <c r="MB97" s="20"/>
      <c r="MC97" s="20"/>
      <c r="MD97" s="20"/>
      <c r="ME97" s="20"/>
      <c r="MF97" s="20"/>
      <c r="MG97" s="20"/>
      <c r="MH97" s="20"/>
      <c r="MI97" s="20"/>
      <c r="MJ97" s="20"/>
      <c r="MK97" s="20"/>
      <c r="ML97" s="20"/>
      <c r="MM97" s="20"/>
      <c r="MN97" s="20"/>
      <c r="MO97" s="20"/>
      <c r="MP97" s="20"/>
      <c r="MQ97" s="20"/>
      <c r="MR97" s="20"/>
      <c r="MS97" s="20"/>
      <c r="MT97" s="20"/>
      <c r="MU97" s="20"/>
      <c r="MV97" s="20"/>
      <c r="MW97" s="20"/>
      <c r="MX97" s="20"/>
      <c r="MY97" s="20"/>
      <c r="MZ97" s="20"/>
      <c r="NA97" s="20"/>
      <c r="NB97" s="20"/>
      <c r="NC97" s="20"/>
      <c r="ND97" s="20"/>
      <c r="NE97" s="20"/>
      <c r="NF97" s="20"/>
      <c r="NG97" s="20"/>
      <c r="NH97" s="20"/>
      <c r="NI97" s="20"/>
      <c r="NJ97" s="20"/>
      <c r="NK97" s="20"/>
      <c r="NL97" s="20"/>
      <c r="NM97" s="20"/>
      <c r="NN97" s="20"/>
      <c r="NO97" s="20"/>
      <c r="NP97" s="20"/>
      <c r="NQ97" s="20"/>
      <c r="NR97" s="20"/>
      <c r="NS97" s="20"/>
      <c r="NT97" s="20"/>
      <c r="NU97" s="20"/>
      <c r="NV97" s="20"/>
      <c r="NW97" s="20"/>
      <c r="NX97" s="20"/>
      <c r="NY97" s="20"/>
      <c r="NZ97" s="20"/>
      <c r="OA97" s="20"/>
      <c r="OB97" s="20"/>
      <c r="OC97" s="20"/>
      <c r="OD97" s="20"/>
      <c r="OE97" s="20"/>
      <c r="OF97" s="20"/>
      <c r="OG97" s="20"/>
      <c r="OH97" s="20"/>
      <c r="OI97" s="20"/>
      <c r="OJ97" s="20"/>
      <c r="OK97" s="20"/>
      <c r="OL97" s="20"/>
      <c r="OM97" s="20"/>
      <c r="ON97" s="20"/>
      <c r="OO97" s="20"/>
      <c r="OP97" s="20"/>
      <c r="OQ97" s="20"/>
      <c r="OR97" s="20"/>
      <c r="OS97" s="20"/>
      <c r="OT97" s="20"/>
      <c r="OU97" s="20"/>
      <c r="OV97" s="20"/>
      <c r="OW97" s="20"/>
      <c r="OX97" s="20"/>
      <c r="OY97" s="20"/>
      <c r="OZ97" s="20"/>
      <c r="PA97" s="20"/>
      <c r="PB97" s="20"/>
      <c r="PC97" s="20"/>
      <c r="PD97" s="20"/>
      <c r="PE97" s="20"/>
      <c r="PF97" s="20"/>
      <c r="PG97" s="20"/>
      <c r="PH97" s="20"/>
      <c r="PI97" s="20"/>
      <c r="PJ97" s="20"/>
      <c r="PK97" s="20"/>
      <c r="PL97" s="20"/>
      <c r="PM97" s="20"/>
      <c r="PN97" s="20"/>
      <c r="PO97" s="20"/>
      <c r="PP97" s="20"/>
      <c r="PQ97" s="20"/>
      <c r="PR97" s="20"/>
      <c r="PS97" s="20"/>
      <c r="PT97" s="20"/>
      <c r="PU97" s="20"/>
      <c r="PV97" s="20"/>
      <c r="PW97" s="20"/>
      <c r="PX97" s="20"/>
      <c r="PY97" s="20"/>
      <c r="PZ97" s="20"/>
      <c r="QA97" s="20"/>
      <c r="QB97" s="20"/>
      <c r="QC97" s="20"/>
      <c r="QD97" s="20"/>
      <c r="QE97" s="20"/>
      <c r="QF97" s="20"/>
      <c r="QG97" s="20"/>
      <c r="QH97" s="20"/>
      <c r="QI97" s="20"/>
      <c r="QJ97" s="20"/>
      <c r="QK97" s="20"/>
      <c r="QL97" s="20"/>
      <c r="QM97" s="20"/>
      <c r="QN97" s="20"/>
      <c r="QO97" s="20"/>
      <c r="QP97" s="20"/>
      <c r="QQ97" s="20"/>
      <c r="QR97" s="20"/>
      <c r="QS97" s="20"/>
      <c r="QT97" s="20"/>
      <c r="QU97" s="20"/>
      <c r="QV97" s="20"/>
      <c r="QW97" s="20"/>
      <c r="QX97" s="20"/>
      <c r="QY97" s="20"/>
      <c r="QZ97" s="20"/>
      <c r="RA97" s="20"/>
      <c r="RB97" s="20"/>
      <c r="RC97" s="20"/>
      <c r="RD97" s="20"/>
      <c r="RE97" s="20"/>
      <c r="RF97" s="20"/>
      <c r="RG97" s="20"/>
      <c r="RH97" s="20"/>
      <c r="RI97" s="20"/>
      <c r="RJ97" s="20"/>
      <c r="RK97" s="20"/>
      <c r="RL97" s="20"/>
      <c r="RM97" s="20"/>
      <c r="RN97" s="20"/>
      <c r="RO97" s="20"/>
      <c r="RP97" s="20"/>
      <c r="RQ97" s="20"/>
      <c r="RR97" s="20"/>
      <c r="RS97" s="20"/>
      <c r="RT97" s="20"/>
      <c r="RU97" s="20"/>
      <c r="RV97" s="20"/>
      <c r="RW97" s="20"/>
      <c r="RX97" s="20"/>
      <c r="RY97" s="20"/>
      <c r="RZ97" s="20"/>
      <c r="SA97" s="20"/>
      <c r="SB97" s="20"/>
      <c r="SC97" s="20"/>
      <c r="SD97" s="20"/>
      <c r="SE97" s="20"/>
      <c r="SF97" s="20"/>
      <c r="SG97" s="20"/>
      <c r="SH97" s="20"/>
      <c r="SI97" s="20"/>
      <c r="SJ97" s="20"/>
      <c r="SK97" s="20"/>
      <c r="SL97" s="20"/>
      <c r="SM97" s="20"/>
      <c r="SN97" s="20"/>
      <c r="SO97" s="20"/>
      <c r="SP97" s="20"/>
      <c r="SQ97" s="20"/>
      <c r="SR97" s="20"/>
      <c r="SS97" s="20"/>
      <c r="ST97" s="20"/>
      <c r="SU97" s="20"/>
      <c r="SV97" s="20"/>
      <c r="SW97" s="20"/>
      <c r="SX97" s="20"/>
      <c r="SY97" s="20"/>
      <c r="SZ97" s="20"/>
      <c r="TA97" s="20"/>
      <c r="TB97" s="20"/>
      <c r="TC97" s="20"/>
      <c r="TD97" s="20"/>
      <c r="TE97" s="20"/>
      <c r="TF97" s="20"/>
      <c r="TG97" s="20"/>
      <c r="TH97" s="20"/>
      <c r="TI97" s="20"/>
      <c r="TJ97" s="20"/>
      <c r="TK97" s="20"/>
      <c r="TL97" s="20"/>
      <c r="TM97" s="20"/>
      <c r="TN97" s="20"/>
      <c r="TO97" s="20"/>
      <c r="TP97" s="20"/>
      <c r="TQ97" s="20"/>
      <c r="TR97" s="20"/>
      <c r="TS97" s="20"/>
      <c r="TT97" s="20"/>
      <c r="TU97" s="20"/>
      <c r="TV97" s="20"/>
      <c r="TW97" s="20"/>
      <c r="TX97" s="20"/>
      <c r="TY97" s="20"/>
      <c r="TZ97" s="20"/>
      <c r="UA97" s="20"/>
      <c r="UB97" s="20"/>
      <c r="UC97" s="20"/>
      <c r="UD97" s="20"/>
      <c r="UE97" s="20"/>
      <c r="UF97" s="20"/>
      <c r="UG97" s="20"/>
      <c r="UH97" s="20"/>
      <c r="UI97" s="20"/>
      <c r="UJ97" s="20"/>
      <c r="UK97" s="20"/>
      <c r="UL97" s="20"/>
      <c r="UM97" s="20"/>
      <c r="UN97" s="20"/>
      <c r="UO97" s="20"/>
      <c r="UP97" s="20"/>
      <c r="UQ97" s="20"/>
      <c r="UR97" s="20"/>
      <c r="US97" s="20"/>
      <c r="UT97" s="20"/>
      <c r="UU97" s="20"/>
      <c r="UV97" s="20"/>
      <c r="UW97" s="20"/>
      <c r="UX97" s="20"/>
      <c r="UY97" s="20"/>
      <c r="UZ97" s="20"/>
      <c r="VA97" s="20"/>
      <c r="VB97" s="20"/>
      <c r="VC97" s="20"/>
      <c r="VD97" s="20"/>
      <c r="VE97" s="20"/>
      <c r="VF97" s="20"/>
      <c r="VG97" s="20"/>
      <c r="VH97" s="20"/>
      <c r="VI97" s="20"/>
      <c r="VJ97" s="20"/>
      <c r="VK97" s="20"/>
      <c r="VL97" s="20"/>
      <c r="VM97" s="20"/>
      <c r="VN97" s="20"/>
      <c r="VO97" s="20"/>
      <c r="VP97" s="20"/>
      <c r="VQ97" s="20"/>
      <c r="VR97" s="20"/>
      <c r="VS97" s="20"/>
      <c r="VT97" s="20"/>
      <c r="VU97" s="20"/>
      <c r="VV97" s="20"/>
      <c r="VW97" s="20"/>
      <c r="VX97" s="20"/>
      <c r="VY97" s="20"/>
      <c r="VZ97" s="20"/>
      <c r="WA97" s="20"/>
      <c r="WB97" s="20"/>
      <c r="WC97" s="20"/>
      <c r="WD97" s="20"/>
      <c r="WE97" s="20"/>
      <c r="WF97" s="20"/>
      <c r="WG97" s="20"/>
      <c r="WH97" s="20"/>
      <c r="WI97" s="20"/>
      <c r="WJ97" s="20"/>
      <c r="WK97" s="20"/>
      <c r="WL97" s="20"/>
      <c r="WM97" s="20"/>
      <c r="WN97" s="20"/>
      <c r="WO97" s="20"/>
      <c r="WP97" s="20"/>
      <c r="WQ97" s="20"/>
      <c r="WR97" s="20"/>
      <c r="WS97" s="20"/>
      <c r="WT97" s="20"/>
      <c r="WU97" s="20"/>
      <c r="WV97" s="20"/>
      <c r="WW97" s="20"/>
      <c r="WX97" s="20"/>
      <c r="WY97" s="20"/>
      <c r="WZ97" s="20"/>
      <c r="XA97" s="20"/>
      <c r="XB97" s="20"/>
      <c r="XC97" s="20"/>
      <c r="XD97" s="20"/>
      <c r="XE97" s="20"/>
      <c r="XF97" s="20"/>
      <c r="XG97" s="20"/>
      <c r="XH97" s="20"/>
      <c r="XI97" s="20"/>
      <c r="XJ97" s="20"/>
      <c r="XK97" s="20"/>
      <c r="XL97" s="20"/>
      <c r="XM97" s="20"/>
      <c r="XN97" s="20"/>
      <c r="XO97" s="20"/>
      <c r="XP97" s="20"/>
      <c r="XQ97" s="20"/>
      <c r="XR97" s="20"/>
      <c r="XS97" s="20"/>
      <c r="XT97" s="20"/>
      <c r="XU97" s="20"/>
      <c r="XV97" s="20"/>
      <c r="XW97" s="20"/>
      <c r="XX97" s="20"/>
      <c r="XY97" s="20"/>
      <c r="XZ97" s="20"/>
      <c r="YA97" s="20"/>
      <c r="YB97" s="20"/>
      <c r="YC97" s="20"/>
      <c r="YD97" s="20"/>
      <c r="YE97" s="20"/>
      <c r="YF97" s="20"/>
      <c r="YG97" s="20"/>
      <c r="YH97" s="20"/>
      <c r="YI97" s="20"/>
      <c r="YJ97" s="20"/>
      <c r="YK97" s="20"/>
      <c r="YL97" s="20"/>
      <c r="YM97" s="20"/>
      <c r="YN97" s="20"/>
      <c r="YO97" s="20"/>
      <c r="YP97" s="20"/>
      <c r="YQ97" s="20"/>
      <c r="YR97" s="20"/>
      <c r="YS97" s="20"/>
      <c r="YT97" s="20"/>
      <c r="YU97" s="20"/>
      <c r="YV97" s="20"/>
      <c r="YW97" s="20"/>
      <c r="YX97" s="20"/>
      <c r="YY97" s="20"/>
      <c r="YZ97" s="20"/>
      <c r="ZA97" s="20"/>
      <c r="ZB97" s="20"/>
      <c r="ZC97" s="20"/>
      <c r="ZD97" s="20"/>
      <c r="ZE97" s="20"/>
      <c r="ZF97" s="20"/>
      <c r="ZG97" s="20"/>
      <c r="ZH97" s="20"/>
      <c r="ZI97" s="20"/>
      <c r="ZJ97" s="20"/>
      <c r="ZK97" s="20"/>
      <c r="ZL97" s="20"/>
      <c r="ZM97" s="20"/>
      <c r="ZN97" s="20"/>
      <c r="ZO97" s="20"/>
      <c r="ZP97" s="20"/>
      <c r="ZQ97" s="20"/>
      <c r="ZR97" s="20"/>
      <c r="ZS97" s="20"/>
      <c r="ZT97" s="20"/>
      <c r="ZU97" s="20"/>
      <c r="ZV97" s="20"/>
      <c r="ZW97" s="20"/>
      <c r="ZX97" s="20"/>
      <c r="ZY97" s="20"/>
      <c r="ZZ97" s="20"/>
      <c r="AAA97" s="20"/>
      <c r="AAB97" s="20"/>
      <c r="AAC97" s="20"/>
      <c r="AAD97" s="20"/>
      <c r="AAE97" s="20"/>
      <c r="AAF97" s="20"/>
      <c r="AAG97" s="20"/>
      <c r="AAH97" s="20"/>
      <c r="AAI97" s="20"/>
      <c r="AAJ97" s="20"/>
      <c r="AAK97" s="20"/>
      <c r="AAL97" s="20"/>
      <c r="AAM97" s="20"/>
      <c r="AAN97" s="20"/>
      <c r="AAO97" s="20"/>
      <c r="AAP97" s="20"/>
      <c r="AAQ97" s="20"/>
      <c r="AAR97" s="20"/>
      <c r="AAS97" s="20"/>
      <c r="AAT97" s="20"/>
      <c r="AAU97" s="20"/>
      <c r="AAV97" s="20"/>
      <c r="AAW97" s="20"/>
      <c r="AAX97" s="20"/>
      <c r="AAY97" s="20"/>
      <c r="AAZ97" s="20"/>
      <c r="ABA97" s="20"/>
      <c r="ABB97" s="20"/>
      <c r="ABC97" s="20"/>
      <c r="ABD97" s="20"/>
      <c r="ABE97" s="20"/>
      <c r="ABF97" s="20"/>
      <c r="ABG97" s="20"/>
      <c r="ABH97" s="20"/>
      <c r="ABI97" s="20"/>
      <c r="ABJ97" s="20"/>
      <c r="ABK97" s="20"/>
      <c r="ABL97" s="20"/>
      <c r="ABM97" s="20"/>
      <c r="ABN97" s="20"/>
      <c r="ABO97" s="20"/>
      <c r="ABP97" s="20"/>
      <c r="ABQ97" s="20"/>
      <c r="ABR97" s="20"/>
      <c r="ABS97" s="20"/>
      <c r="ABT97" s="20"/>
      <c r="ABU97" s="20"/>
      <c r="ABV97" s="20"/>
      <c r="ABW97" s="20"/>
      <c r="ABX97" s="20"/>
      <c r="ABY97" s="20"/>
      <c r="ABZ97" s="20"/>
      <c r="ACA97" s="20"/>
      <c r="ACB97" s="20"/>
      <c r="ACC97" s="20"/>
      <c r="ACD97" s="20"/>
      <c r="ACE97" s="20"/>
      <c r="ACF97" s="20"/>
      <c r="ACG97" s="20"/>
      <c r="ACH97" s="20"/>
      <c r="ACI97" s="20"/>
      <c r="ACJ97" s="20"/>
      <c r="ACK97" s="20"/>
      <c r="ACL97" s="20"/>
      <c r="ACM97" s="20"/>
      <c r="ACN97" s="20"/>
      <c r="ACO97" s="20"/>
      <c r="ACP97" s="20"/>
      <c r="ACQ97" s="20"/>
      <c r="ACR97" s="20"/>
      <c r="ACS97" s="20"/>
      <c r="ACT97" s="20"/>
      <c r="ACU97" s="20"/>
      <c r="ACV97" s="20"/>
      <c r="ACW97" s="20"/>
      <c r="ACX97" s="20"/>
      <c r="ACY97" s="20"/>
      <c r="ACZ97" s="20"/>
      <c r="ADA97" s="20"/>
      <c r="ADB97" s="20"/>
      <c r="ADC97" s="20"/>
      <c r="ADD97" s="20"/>
      <c r="ADE97" s="20"/>
      <c r="ADF97" s="20"/>
      <c r="ADG97" s="20"/>
      <c r="ADH97" s="20"/>
      <c r="ADI97" s="20"/>
      <c r="ADJ97" s="20"/>
      <c r="ADK97" s="20"/>
      <c r="ADL97" s="20"/>
      <c r="ADM97" s="20"/>
      <c r="ADN97" s="20"/>
      <c r="ADO97" s="20"/>
      <c r="ADP97" s="20"/>
      <c r="ADQ97" s="20"/>
      <c r="ADR97" s="20"/>
      <c r="ADS97" s="20"/>
      <c r="ADT97" s="20"/>
      <c r="ADU97" s="20"/>
      <c r="ADV97" s="20"/>
      <c r="ADW97" s="20"/>
      <c r="ADX97" s="20"/>
      <c r="ADY97" s="20"/>
      <c r="ADZ97" s="20"/>
      <c r="AEA97" s="20"/>
      <c r="AEB97" s="20"/>
      <c r="AEC97" s="20"/>
      <c r="AED97" s="20"/>
      <c r="AEE97" s="20"/>
      <c r="AEF97" s="20"/>
      <c r="AEG97" s="20"/>
      <c r="AEH97" s="20"/>
      <c r="AEI97" s="20"/>
      <c r="AEJ97" s="20"/>
      <c r="AEK97" s="20"/>
      <c r="AEL97" s="20"/>
      <c r="AEM97" s="20"/>
      <c r="AEN97" s="20"/>
      <c r="AEO97" s="20"/>
      <c r="AEP97" s="20"/>
      <c r="AEQ97" s="20"/>
      <c r="AER97" s="20"/>
      <c r="AES97" s="20"/>
      <c r="AET97" s="20"/>
      <c r="AEU97" s="20"/>
      <c r="AEV97" s="20"/>
      <c r="AEW97" s="20"/>
      <c r="AEX97" s="20"/>
      <c r="AEY97" s="20"/>
      <c r="AEZ97" s="20"/>
      <c r="AFA97" s="20"/>
      <c r="AFB97" s="20"/>
      <c r="AFC97" s="20"/>
      <c r="AFD97" s="20"/>
      <c r="AFE97" s="20"/>
      <c r="AFF97" s="20"/>
      <c r="AFG97" s="20"/>
      <c r="AFH97" s="20"/>
      <c r="AFI97" s="20"/>
      <c r="AFJ97" s="20"/>
      <c r="AFK97" s="20"/>
      <c r="AFL97" s="20"/>
      <c r="AFM97" s="20"/>
      <c r="AFN97" s="20"/>
      <c r="AFO97" s="20"/>
      <c r="AFP97" s="20"/>
      <c r="AFQ97" s="20"/>
      <c r="AFR97" s="20"/>
      <c r="AFS97" s="20"/>
      <c r="AFT97" s="20"/>
      <c r="AFU97" s="20"/>
      <c r="AFV97" s="20"/>
      <c r="AFW97" s="20"/>
      <c r="AFX97" s="20"/>
      <c r="AFY97" s="20"/>
      <c r="AFZ97" s="20"/>
      <c r="AGA97" s="20"/>
      <c r="AGB97" s="20"/>
      <c r="AGC97" s="20"/>
      <c r="AGD97" s="20"/>
      <c r="AGE97" s="20"/>
      <c r="AGF97" s="20"/>
      <c r="AGG97" s="20"/>
      <c r="AGH97" s="20"/>
      <c r="AGI97" s="20"/>
      <c r="AGJ97" s="20"/>
      <c r="AGK97" s="20"/>
      <c r="AGL97" s="20"/>
      <c r="AGM97" s="20"/>
      <c r="AGN97" s="20"/>
      <c r="AGO97" s="20"/>
      <c r="AGP97" s="20"/>
      <c r="AGQ97" s="20"/>
      <c r="AGR97" s="20"/>
      <c r="AGS97" s="20"/>
      <c r="AGT97" s="20"/>
      <c r="AGU97" s="20"/>
      <c r="AGV97" s="20"/>
      <c r="AGW97" s="20"/>
      <c r="AGX97" s="20"/>
      <c r="AGY97" s="20"/>
      <c r="AGZ97" s="20"/>
      <c r="AHA97" s="20"/>
      <c r="AHB97" s="20"/>
      <c r="AHC97" s="20"/>
      <c r="AHD97" s="20"/>
      <c r="AHE97" s="20"/>
      <c r="AHF97" s="20"/>
      <c r="AHG97" s="20"/>
      <c r="AHH97" s="20"/>
      <c r="AHI97" s="20"/>
      <c r="AHJ97" s="20"/>
      <c r="AHK97" s="20"/>
      <c r="AHL97" s="20"/>
      <c r="AHM97" s="20"/>
      <c r="AHN97" s="20"/>
      <c r="AHO97" s="20"/>
      <c r="AHP97" s="20"/>
      <c r="AHQ97" s="20"/>
      <c r="AHR97" s="20"/>
      <c r="AHS97" s="20"/>
      <c r="AHT97" s="20"/>
      <c r="AHU97" s="20"/>
      <c r="AHV97" s="20"/>
      <c r="AHW97" s="20"/>
      <c r="AHX97" s="20"/>
      <c r="AHY97" s="20"/>
      <c r="AHZ97" s="20"/>
      <c r="AIA97" s="20"/>
      <c r="AIB97" s="20"/>
      <c r="AIC97" s="20"/>
      <c r="AID97" s="20"/>
      <c r="AIE97" s="20"/>
      <c r="AIF97" s="20"/>
      <c r="AIG97" s="20"/>
      <c r="AIH97" s="20"/>
      <c r="AII97" s="20"/>
      <c r="AIJ97" s="20"/>
      <c r="AIK97" s="20"/>
      <c r="AIL97" s="20"/>
      <c r="AIM97" s="20"/>
      <c r="AIN97" s="20"/>
      <c r="AIO97" s="20"/>
      <c r="AIP97" s="20"/>
      <c r="AIQ97" s="20"/>
      <c r="AIR97" s="20"/>
      <c r="AIS97" s="20"/>
      <c r="AIT97" s="20"/>
      <c r="AIU97" s="20"/>
      <c r="AIV97" s="20"/>
      <c r="AIW97" s="20"/>
      <c r="AIX97" s="20"/>
      <c r="AIY97" s="20"/>
      <c r="AIZ97" s="20"/>
      <c r="AJA97" s="20"/>
      <c r="AJB97" s="20"/>
      <c r="AJC97" s="20"/>
      <c r="AJD97" s="20"/>
      <c r="AJE97" s="20"/>
      <c r="AJF97" s="20"/>
      <c r="AJG97" s="20"/>
      <c r="AJH97" s="20"/>
      <c r="AJI97" s="20"/>
      <c r="AJJ97" s="20"/>
      <c r="AJK97" s="20"/>
      <c r="AJL97" s="20"/>
      <c r="AJM97" s="20"/>
      <c r="AJN97" s="20"/>
      <c r="AJO97" s="20"/>
      <c r="AJP97" s="20"/>
      <c r="AJQ97" s="20"/>
      <c r="AJR97" s="20"/>
      <c r="AJS97" s="20"/>
      <c r="AJT97" s="20"/>
      <c r="AJU97" s="20"/>
      <c r="AJV97" s="20"/>
      <c r="AJW97" s="20"/>
      <c r="AJX97" s="20"/>
      <c r="AJY97" s="20"/>
      <c r="AJZ97" s="20"/>
      <c r="AKA97" s="20"/>
      <c r="AKB97" s="20"/>
      <c r="AKC97" s="20"/>
      <c r="AKD97" s="20"/>
      <c r="AKE97" s="20"/>
      <c r="AKF97" s="20"/>
      <c r="AKG97" s="20"/>
      <c r="AKH97" s="20"/>
      <c r="AKI97" s="20"/>
      <c r="AKJ97" s="20"/>
      <c r="AKK97" s="20"/>
      <c r="AKL97" s="20"/>
      <c r="AKM97" s="20"/>
      <c r="AKN97" s="20"/>
      <c r="AKO97" s="20"/>
      <c r="AKP97" s="20"/>
      <c r="AKQ97" s="20"/>
      <c r="AKR97" s="20"/>
      <c r="AKS97" s="20"/>
      <c r="AKT97" s="20"/>
      <c r="AKU97" s="20"/>
      <c r="AKV97" s="20"/>
      <c r="AKW97" s="20"/>
      <c r="AKX97" s="20"/>
      <c r="AKY97" s="20"/>
      <c r="AKZ97" s="20"/>
      <c r="ALA97" s="20"/>
      <c r="ALB97" s="20"/>
      <c r="ALC97" s="20"/>
      <c r="ALD97" s="20"/>
      <c r="ALE97" s="20"/>
      <c r="ALF97" s="20"/>
    </row>
    <row r="98" spans="1:994" s="21" customFormat="1" x14ac:dyDescent="0.2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0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0"/>
      <c r="EB98" s="20"/>
      <c r="EC98" s="20"/>
      <c r="ED98" s="20"/>
      <c r="EE98" s="20"/>
      <c r="EF98" s="20"/>
      <c r="EG98" s="20"/>
      <c r="EH98" s="20"/>
      <c r="EI98" s="20"/>
      <c r="EJ98" s="20"/>
      <c r="EK98" s="20"/>
      <c r="EL98" s="20"/>
      <c r="EM98" s="20"/>
      <c r="EN98" s="20"/>
      <c r="EO98" s="20"/>
      <c r="EP98" s="20"/>
      <c r="EQ98" s="20"/>
      <c r="ER98" s="20"/>
      <c r="ES98" s="20"/>
      <c r="ET98" s="20"/>
      <c r="EU98" s="20"/>
      <c r="EV98" s="20"/>
      <c r="EW98" s="20"/>
      <c r="EX98" s="20"/>
      <c r="EY98" s="20"/>
      <c r="EZ98" s="20"/>
      <c r="FA98" s="20"/>
      <c r="FB98" s="20"/>
      <c r="FC98" s="20"/>
      <c r="FD98" s="20"/>
      <c r="FE98" s="20"/>
      <c r="FF98" s="20"/>
      <c r="FG98" s="20"/>
      <c r="FH98" s="20"/>
      <c r="FI98" s="20"/>
      <c r="FJ98" s="20"/>
      <c r="FK98" s="20"/>
      <c r="FL98" s="20"/>
      <c r="FM98" s="20"/>
      <c r="FN98" s="20"/>
      <c r="FO98" s="20"/>
      <c r="FP98" s="20"/>
      <c r="FQ98" s="20"/>
      <c r="FR98" s="20"/>
      <c r="FS98" s="20"/>
      <c r="FT98" s="20"/>
      <c r="FU98" s="20"/>
      <c r="FV98" s="20"/>
      <c r="FW98" s="20"/>
      <c r="FX98" s="20"/>
      <c r="FY98" s="20"/>
      <c r="FZ98" s="20"/>
      <c r="GA98" s="20"/>
      <c r="GB98" s="20"/>
      <c r="GC98" s="20"/>
      <c r="GD98" s="20"/>
      <c r="GE98" s="20"/>
      <c r="GF98" s="20"/>
      <c r="GG98" s="20"/>
      <c r="GH98" s="20"/>
      <c r="GI98" s="20"/>
      <c r="GJ98" s="20"/>
      <c r="GK98" s="20"/>
      <c r="GL98" s="20"/>
      <c r="GM98" s="20"/>
      <c r="GN98" s="20"/>
      <c r="GO98" s="20"/>
      <c r="GP98" s="20"/>
      <c r="GQ98" s="20"/>
      <c r="GR98" s="20"/>
      <c r="GS98" s="20"/>
      <c r="GT98" s="20"/>
      <c r="GU98" s="20"/>
      <c r="GV98" s="20"/>
      <c r="GW98" s="20"/>
      <c r="GX98" s="20"/>
      <c r="GY98" s="20"/>
      <c r="GZ98" s="20"/>
      <c r="HA98" s="20"/>
      <c r="HB98" s="20"/>
      <c r="HC98" s="20"/>
      <c r="HD98" s="20"/>
      <c r="HE98" s="20"/>
      <c r="HF98" s="20"/>
      <c r="HG98" s="20"/>
      <c r="HH98" s="20"/>
      <c r="HI98" s="20"/>
      <c r="HJ98" s="20"/>
      <c r="HK98" s="20"/>
      <c r="HL98" s="20"/>
      <c r="HM98" s="20"/>
      <c r="HN98" s="20"/>
      <c r="HO98" s="20"/>
      <c r="HP98" s="20"/>
      <c r="HQ98" s="20"/>
      <c r="HR98" s="20"/>
      <c r="HS98" s="20"/>
      <c r="HT98" s="20"/>
      <c r="HU98" s="20"/>
      <c r="HV98" s="20"/>
      <c r="HW98" s="20"/>
      <c r="HX98" s="20"/>
      <c r="HY98" s="20"/>
      <c r="HZ98" s="20"/>
      <c r="IA98" s="20"/>
      <c r="IB98" s="20"/>
      <c r="IC98" s="20"/>
      <c r="ID98" s="20"/>
      <c r="IE98" s="20"/>
      <c r="IF98" s="20"/>
      <c r="IG98" s="20"/>
      <c r="IH98" s="20"/>
      <c r="II98" s="20"/>
      <c r="IJ98" s="20"/>
      <c r="IK98" s="20"/>
      <c r="IL98" s="20"/>
      <c r="IM98" s="20"/>
      <c r="IN98" s="20"/>
      <c r="IO98" s="20"/>
      <c r="IP98" s="20"/>
      <c r="IQ98" s="20"/>
      <c r="IR98" s="20"/>
      <c r="IS98" s="20"/>
      <c r="IT98" s="20"/>
      <c r="IU98" s="20"/>
      <c r="IV98" s="20"/>
      <c r="IW98" s="20"/>
      <c r="IX98" s="20"/>
      <c r="IY98" s="20"/>
      <c r="IZ98" s="20"/>
      <c r="JA98" s="20"/>
      <c r="JB98" s="20"/>
      <c r="JC98" s="20"/>
      <c r="JD98" s="20"/>
      <c r="JE98" s="20"/>
      <c r="JF98" s="20"/>
      <c r="JG98" s="20"/>
      <c r="JH98" s="20"/>
      <c r="JI98" s="20"/>
      <c r="JJ98" s="20"/>
      <c r="JK98" s="20"/>
      <c r="JL98" s="20"/>
      <c r="JM98" s="20"/>
      <c r="JN98" s="20"/>
      <c r="JO98" s="20"/>
      <c r="JP98" s="20"/>
      <c r="JQ98" s="20"/>
      <c r="JR98" s="20"/>
      <c r="JS98" s="20"/>
      <c r="JT98" s="20"/>
      <c r="JU98" s="20"/>
      <c r="JV98" s="20"/>
      <c r="JW98" s="20"/>
      <c r="JX98" s="20"/>
      <c r="JY98" s="20"/>
      <c r="JZ98" s="20"/>
      <c r="KA98" s="20"/>
      <c r="KB98" s="20"/>
      <c r="KC98" s="20"/>
      <c r="KD98" s="20"/>
      <c r="KE98" s="20"/>
      <c r="KF98" s="20"/>
      <c r="KG98" s="20"/>
      <c r="KH98" s="20"/>
      <c r="KI98" s="20"/>
      <c r="KJ98" s="20"/>
      <c r="KK98" s="20"/>
      <c r="KL98" s="20"/>
      <c r="KM98" s="20"/>
      <c r="KN98" s="20"/>
      <c r="KO98" s="20"/>
      <c r="KP98" s="20"/>
      <c r="KQ98" s="20"/>
      <c r="KR98" s="20"/>
      <c r="KS98" s="20"/>
      <c r="KT98" s="20"/>
      <c r="KU98" s="20"/>
      <c r="KV98" s="20"/>
      <c r="KW98" s="20"/>
      <c r="KX98" s="20"/>
      <c r="KY98" s="20"/>
      <c r="KZ98" s="20"/>
      <c r="LA98" s="20"/>
      <c r="LB98" s="20"/>
      <c r="LC98" s="20"/>
      <c r="LD98" s="20"/>
      <c r="LE98" s="20"/>
      <c r="LF98" s="20"/>
      <c r="LG98" s="20"/>
      <c r="LH98" s="20"/>
      <c r="LI98" s="20"/>
      <c r="LJ98" s="20"/>
      <c r="LK98" s="20"/>
      <c r="LL98" s="20"/>
      <c r="LM98" s="20"/>
      <c r="LN98" s="20"/>
      <c r="LO98" s="20"/>
      <c r="LP98" s="20"/>
      <c r="LQ98" s="20"/>
      <c r="LR98" s="20"/>
      <c r="LS98" s="20"/>
      <c r="LT98" s="20"/>
      <c r="LU98" s="20"/>
      <c r="LV98" s="20"/>
      <c r="LW98" s="20"/>
      <c r="LX98" s="20"/>
      <c r="LY98" s="20"/>
      <c r="LZ98" s="20"/>
      <c r="MA98" s="20"/>
      <c r="MB98" s="20"/>
      <c r="MC98" s="20"/>
      <c r="MD98" s="20"/>
      <c r="ME98" s="20"/>
      <c r="MF98" s="20"/>
      <c r="MG98" s="20"/>
      <c r="MH98" s="20"/>
      <c r="MI98" s="20"/>
      <c r="MJ98" s="20"/>
      <c r="MK98" s="20"/>
      <c r="ML98" s="20"/>
      <c r="MM98" s="20"/>
      <c r="MN98" s="20"/>
      <c r="MO98" s="20"/>
      <c r="MP98" s="20"/>
      <c r="MQ98" s="20"/>
      <c r="MR98" s="20"/>
      <c r="MS98" s="20"/>
      <c r="MT98" s="20"/>
      <c r="MU98" s="20"/>
      <c r="MV98" s="20"/>
      <c r="MW98" s="20"/>
      <c r="MX98" s="20"/>
      <c r="MY98" s="20"/>
      <c r="MZ98" s="20"/>
      <c r="NA98" s="20"/>
      <c r="NB98" s="20"/>
      <c r="NC98" s="20"/>
      <c r="ND98" s="20"/>
      <c r="NE98" s="20"/>
      <c r="NF98" s="20"/>
      <c r="NG98" s="20"/>
      <c r="NH98" s="20"/>
      <c r="NI98" s="20"/>
      <c r="NJ98" s="20"/>
      <c r="NK98" s="20"/>
      <c r="NL98" s="20"/>
      <c r="NM98" s="20"/>
      <c r="NN98" s="20"/>
      <c r="NO98" s="20"/>
      <c r="NP98" s="20"/>
      <c r="NQ98" s="20"/>
      <c r="NR98" s="20"/>
      <c r="NS98" s="20"/>
      <c r="NT98" s="20"/>
      <c r="NU98" s="20"/>
      <c r="NV98" s="20"/>
      <c r="NW98" s="20"/>
      <c r="NX98" s="20"/>
      <c r="NY98" s="20"/>
      <c r="NZ98" s="20"/>
      <c r="OA98" s="20"/>
      <c r="OB98" s="20"/>
      <c r="OC98" s="20"/>
      <c r="OD98" s="20"/>
      <c r="OE98" s="20"/>
      <c r="OF98" s="20"/>
      <c r="OG98" s="20"/>
      <c r="OH98" s="20"/>
      <c r="OI98" s="20"/>
      <c r="OJ98" s="20"/>
      <c r="OK98" s="20"/>
      <c r="OL98" s="20"/>
      <c r="OM98" s="20"/>
      <c r="ON98" s="20"/>
      <c r="OO98" s="20"/>
      <c r="OP98" s="20"/>
      <c r="OQ98" s="20"/>
      <c r="OR98" s="20"/>
      <c r="OS98" s="20"/>
      <c r="OT98" s="20"/>
      <c r="OU98" s="20"/>
      <c r="OV98" s="20"/>
      <c r="OW98" s="20"/>
      <c r="OX98" s="20"/>
      <c r="OY98" s="20"/>
      <c r="OZ98" s="20"/>
      <c r="PA98" s="20"/>
      <c r="PB98" s="20"/>
      <c r="PC98" s="20"/>
      <c r="PD98" s="20"/>
      <c r="PE98" s="20"/>
      <c r="PF98" s="20"/>
      <c r="PG98" s="20"/>
      <c r="PH98" s="20"/>
      <c r="PI98" s="20"/>
      <c r="PJ98" s="20"/>
      <c r="PK98" s="20"/>
      <c r="PL98" s="20"/>
      <c r="PM98" s="20"/>
      <c r="PN98" s="20"/>
      <c r="PO98" s="20"/>
      <c r="PP98" s="20"/>
      <c r="PQ98" s="20"/>
      <c r="PR98" s="20"/>
      <c r="PS98" s="20"/>
      <c r="PT98" s="20"/>
      <c r="PU98" s="20"/>
      <c r="PV98" s="20"/>
      <c r="PW98" s="20"/>
      <c r="PX98" s="20"/>
      <c r="PY98" s="20"/>
      <c r="PZ98" s="20"/>
      <c r="QA98" s="20"/>
      <c r="QB98" s="20"/>
      <c r="QC98" s="20"/>
      <c r="QD98" s="20"/>
      <c r="QE98" s="20"/>
      <c r="QF98" s="20"/>
      <c r="QG98" s="20"/>
      <c r="QH98" s="20"/>
      <c r="QI98" s="20"/>
      <c r="QJ98" s="20"/>
      <c r="QK98" s="20"/>
      <c r="QL98" s="20"/>
      <c r="QM98" s="20"/>
      <c r="QN98" s="20"/>
      <c r="QO98" s="20"/>
      <c r="QP98" s="20"/>
      <c r="QQ98" s="20"/>
      <c r="QR98" s="20"/>
      <c r="QS98" s="20"/>
      <c r="QT98" s="20"/>
      <c r="QU98" s="20"/>
      <c r="QV98" s="20"/>
      <c r="QW98" s="20"/>
      <c r="QX98" s="20"/>
      <c r="QY98" s="20"/>
      <c r="QZ98" s="20"/>
      <c r="RA98" s="20"/>
      <c r="RB98" s="20"/>
      <c r="RC98" s="20"/>
      <c r="RD98" s="20"/>
      <c r="RE98" s="20"/>
      <c r="RF98" s="20"/>
      <c r="RG98" s="20"/>
      <c r="RH98" s="20"/>
      <c r="RI98" s="20"/>
      <c r="RJ98" s="20"/>
      <c r="RK98" s="20"/>
      <c r="RL98" s="20"/>
      <c r="RM98" s="20"/>
      <c r="RN98" s="20"/>
      <c r="RO98" s="20"/>
      <c r="RP98" s="20"/>
      <c r="RQ98" s="20"/>
      <c r="RR98" s="20"/>
      <c r="RS98" s="20"/>
      <c r="RT98" s="20"/>
      <c r="RU98" s="20"/>
      <c r="RV98" s="20"/>
      <c r="RW98" s="20"/>
      <c r="RX98" s="20"/>
      <c r="RY98" s="20"/>
      <c r="RZ98" s="20"/>
      <c r="SA98" s="20"/>
      <c r="SB98" s="20"/>
      <c r="SC98" s="20"/>
      <c r="SD98" s="20"/>
      <c r="SE98" s="20"/>
      <c r="SF98" s="20"/>
      <c r="SG98" s="20"/>
      <c r="SH98" s="20"/>
      <c r="SI98" s="20"/>
      <c r="SJ98" s="20"/>
      <c r="SK98" s="20"/>
      <c r="SL98" s="20"/>
      <c r="SM98" s="20"/>
      <c r="SN98" s="20"/>
      <c r="SO98" s="20"/>
      <c r="SP98" s="20"/>
      <c r="SQ98" s="20"/>
      <c r="SR98" s="20"/>
      <c r="SS98" s="20"/>
      <c r="ST98" s="20"/>
      <c r="SU98" s="20"/>
      <c r="SV98" s="20"/>
      <c r="SW98" s="20"/>
      <c r="SX98" s="20"/>
      <c r="SY98" s="20"/>
      <c r="SZ98" s="20"/>
      <c r="TA98" s="20"/>
      <c r="TB98" s="20"/>
      <c r="TC98" s="20"/>
      <c r="TD98" s="20"/>
      <c r="TE98" s="20"/>
      <c r="TF98" s="20"/>
      <c r="TG98" s="20"/>
      <c r="TH98" s="20"/>
      <c r="TI98" s="20"/>
      <c r="TJ98" s="20"/>
      <c r="TK98" s="20"/>
      <c r="TL98" s="20"/>
      <c r="TM98" s="20"/>
      <c r="TN98" s="20"/>
      <c r="TO98" s="20"/>
      <c r="TP98" s="20"/>
      <c r="TQ98" s="20"/>
      <c r="TR98" s="20"/>
      <c r="TS98" s="20"/>
      <c r="TT98" s="20"/>
      <c r="TU98" s="20"/>
      <c r="TV98" s="20"/>
      <c r="TW98" s="20"/>
      <c r="TX98" s="20"/>
      <c r="TY98" s="20"/>
      <c r="TZ98" s="20"/>
      <c r="UA98" s="20"/>
      <c r="UB98" s="20"/>
      <c r="UC98" s="20"/>
      <c r="UD98" s="20"/>
      <c r="UE98" s="20"/>
      <c r="UF98" s="20"/>
      <c r="UG98" s="20"/>
      <c r="UH98" s="20"/>
      <c r="UI98" s="20"/>
      <c r="UJ98" s="20"/>
      <c r="UK98" s="20"/>
      <c r="UL98" s="20"/>
      <c r="UM98" s="20"/>
      <c r="UN98" s="20"/>
      <c r="UO98" s="20"/>
      <c r="UP98" s="20"/>
      <c r="UQ98" s="20"/>
      <c r="UR98" s="20"/>
      <c r="US98" s="20"/>
      <c r="UT98" s="20"/>
      <c r="UU98" s="20"/>
      <c r="UV98" s="20"/>
      <c r="UW98" s="20"/>
      <c r="UX98" s="20"/>
      <c r="UY98" s="20"/>
      <c r="UZ98" s="20"/>
      <c r="VA98" s="20"/>
      <c r="VB98" s="20"/>
      <c r="VC98" s="20"/>
      <c r="VD98" s="20"/>
      <c r="VE98" s="20"/>
      <c r="VF98" s="20"/>
      <c r="VG98" s="20"/>
      <c r="VH98" s="20"/>
      <c r="VI98" s="20"/>
      <c r="VJ98" s="20"/>
      <c r="VK98" s="20"/>
      <c r="VL98" s="20"/>
      <c r="VM98" s="20"/>
      <c r="VN98" s="20"/>
      <c r="VO98" s="20"/>
      <c r="VP98" s="20"/>
      <c r="VQ98" s="20"/>
      <c r="VR98" s="20"/>
      <c r="VS98" s="20"/>
      <c r="VT98" s="20"/>
      <c r="VU98" s="20"/>
      <c r="VV98" s="20"/>
      <c r="VW98" s="20"/>
      <c r="VX98" s="20"/>
      <c r="VY98" s="20"/>
      <c r="VZ98" s="20"/>
      <c r="WA98" s="20"/>
      <c r="WB98" s="20"/>
      <c r="WC98" s="20"/>
      <c r="WD98" s="20"/>
      <c r="WE98" s="20"/>
      <c r="WF98" s="20"/>
      <c r="WG98" s="20"/>
      <c r="WH98" s="20"/>
      <c r="WI98" s="20"/>
      <c r="WJ98" s="20"/>
      <c r="WK98" s="20"/>
      <c r="WL98" s="20"/>
      <c r="WM98" s="20"/>
      <c r="WN98" s="20"/>
      <c r="WO98" s="20"/>
      <c r="WP98" s="20"/>
      <c r="WQ98" s="20"/>
      <c r="WR98" s="20"/>
      <c r="WS98" s="20"/>
      <c r="WT98" s="20"/>
      <c r="WU98" s="20"/>
      <c r="WV98" s="20"/>
      <c r="WW98" s="20"/>
      <c r="WX98" s="20"/>
      <c r="WY98" s="20"/>
      <c r="WZ98" s="20"/>
      <c r="XA98" s="20"/>
      <c r="XB98" s="20"/>
      <c r="XC98" s="20"/>
      <c r="XD98" s="20"/>
      <c r="XE98" s="20"/>
      <c r="XF98" s="20"/>
      <c r="XG98" s="20"/>
      <c r="XH98" s="20"/>
      <c r="XI98" s="20"/>
      <c r="XJ98" s="20"/>
      <c r="XK98" s="20"/>
      <c r="XL98" s="20"/>
      <c r="XM98" s="20"/>
      <c r="XN98" s="20"/>
      <c r="XO98" s="20"/>
      <c r="XP98" s="20"/>
      <c r="XQ98" s="20"/>
      <c r="XR98" s="20"/>
      <c r="XS98" s="20"/>
      <c r="XT98" s="20"/>
      <c r="XU98" s="20"/>
      <c r="XV98" s="20"/>
      <c r="XW98" s="20"/>
      <c r="XX98" s="20"/>
      <c r="XY98" s="20"/>
      <c r="XZ98" s="20"/>
      <c r="YA98" s="20"/>
      <c r="YB98" s="20"/>
      <c r="YC98" s="20"/>
      <c r="YD98" s="20"/>
      <c r="YE98" s="20"/>
      <c r="YF98" s="20"/>
      <c r="YG98" s="20"/>
      <c r="YH98" s="20"/>
      <c r="YI98" s="20"/>
      <c r="YJ98" s="20"/>
      <c r="YK98" s="20"/>
      <c r="YL98" s="20"/>
      <c r="YM98" s="20"/>
      <c r="YN98" s="20"/>
      <c r="YO98" s="20"/>
      <c r="YP98" s="20"/>
      <c r="YQ98" s="20"/>
      <c r="YR98" s="20"/>
      <c r="YS98" s="20"/>
      <c r="YT98" s="20"/>
      <c r="YU98" s="20"/>
      <c r="YV98" s="20"/>
      <c r="YW98" s="20"/>
      <c r="YX98" s="20"/>
      <c r="YY98" s="20"/>
      <c r="YZ98" s="20"/>
      <c r="ZA98" s="20"/>
      <c r="ZB98" s="20"/>
      <c r="ZC98" s="20"/>
      <c r="ZD98" s="20"/>
      <c r="ZE98" s="20"/>
      <c r="ZF98" s="20"/>
      <c r="ZG98" s="20"/>
      <c r="ZH98" s="20"/>
      <c r="ZI98" s="20"/>
      <c r="ZJ98" s="20"/>
      <c r="ZK98" s="20"/>
      <c r="ZL98" s="20"/>
      <c r="ZM98" s="20"/>
      <c r="ZN98" s="20"/>
      <c r="ZO98" s="20"/>
      <c r="ZP98" s="20"/>
      <c r="ZQ98" s="20"/>
      <c r="ZR98" s="20"/>
      <c r="ZS98" s="20"/>
      <c r="ZT98" s="20"/>
      <c r="ZU98" s="20"/>
      <c r="ZV98" s="20"/>
      <c r="ZW98" s="20"/>
      <c r="ZX98" s="20"/>
      <c r="ZY98" s="20"/>
      <c r="ZZ98" s="20"/>
      <c r="AAA98" s="20"/>
      <c r="AAB98" s="20"/>
      <c r="AAC98" s="20"/>
      <c r="AAD98" s="20"/>
      <c r="AAE98" s="20"/>
      <c r="AAF98" s="20"/>
      <c r="AAG98" s="20"/>
      <c r="AAH98" s="20"/>
      <c r="AAI98" s="20"/>
      <c r="AAJ98" s="20"/>
      <c r="AAK98" s="20"/>
      <c r="AAL98" s="20"/>
      <c r="AAM98" s="20"/>
      <c r="AAN98" s="20"/>
      <c r="AAO98" s="20"/>
      <c r="AAP98" s="20"/>
      <c r="AAQ98" s="20"/>
      <c r="AAR98" s="20"/>
      <c r="AAS98" s="20"/>
      <c r="AAT98" s="20"/>
      <c r="AAU98" s="20"/>
      <c r="AAV98" s="20"/>
      <c r="AAW98" s="20"/>
      <c r="AAX98" s="20"/>
      <c r="AAY98" s="20"/>
      <c r="AAZ98" s="20"/>
      <c r="ABA98" s="20"/>
      <c r="ABB98" s="20"/>
      <c r="ABC98" s="20"/>
      <c r="ABD98" s="20"/>
      <c r="ABE98" s="20"/>
      <c r="ABF98" s="20"/>
      <c r="ABG98" s="20"/>
      <c r="ABH98" s="20"/>
      <c r="ABI98" s="20"/>
      <c r="ABJ98" s="20"/>
      <c r="ABK98" s="20"/>
      <c r="ABL98" s="20"/>
      <c r="ABM98" s="20"/>
      <c r="ABN98" s="20"/>
      <c r="ABO98" s="20"/>
      <c r="ABP98" s="20"/>
      <c r="ABQ98" s="20"/>
      <c r="ABR98" s="20"/>
      <c r="ABS98" s="20"/>
      <c r="ABT98" s="20"/>
      <c r="ABU98" s="20"/>
      <c r="ABV98" s="20"/>
      <c r="ABW98" s="20"/>
      <c r="ABX98" s="20"/>
      <c r="ABY98" s="20"/>
      <c r="ABZ98" s="20"/>
      <c r="ACA98" s="20"/>
      <c r="ACB98" s="20"/>
      <c r="ACC98" s="20"/>
      <c r="ACD98" s="20"/>
      <c r="ACE98" s="20"/>
      <c r="ACF98" s="20"/>
      <c r="ACG98" s="20"/>
      <c r="ACH98" s="20"/>
      <c r="ACI98" s="20"/>
      <c r="ACJ98" s="20"/>
      <c r="ACK98" s="20"/>
      <c r="ACL98" s="20"/>
      <c r="ACM98" s="20"/>
      <c r="ACN98" s="20"/>
      <c r="ACO98" s="20"/>
      <c r="ACP98" s="20"/>
      <c r="ACQ98" s="20"/>
      <c r="ACR98" s="20"/>
      <c r="ACS98" s="20"/>
      <c r="ACT98" s="20"/>
      <c r="ACU98" s="20"/>
      <c r="ACV98" s="20"/>
      <c r="ACW98" s="20"/>
      <c r="ACX98" s="20"/>
      <c r="ACY98" s="20"/>
      <c r="ACZ98" s="20"/>
      <c r="ADA98" s="20"/>
      <c r="ADB98" s="20"/>
      <c r="ADC98" s="20"/>
      <c r="ADD98" s="20"/>
      <c r="ADE98" s="20"/>
      <c r="ADF98" s="20"/>
      <c r="ADG98" s="20"/>
      <c r="ADH98" s="20"/>
      <c r="ADI98" s="20"/>
      <c r="ADJ98" s="20"/>
      <c r="ADK98" s="20"/>
      <c r="ADL98" s="20"/>
      <c r="ADM98" s="20"/>
      <c r="ADN98" s="20"/>
      <c r="ADO98" s="20"/>
      <c r="ADP98" s="20"/>
      <c r="ADQ98" s="20"/>
      <c r="ADR98" s="20"/>
      <c r="ADS98" s="20"/>
      <c r="ADT98" s="20"/>
      <c r="ADU98" s="20"/>
      <c r="ADV98" s="20"/>
      <c r="ADW98" s="20"/>
      <c r="ADX98" s="20"/>
      <c r="ADY98" s="20"/>
      <c r="ADZ98" s="20"/>
      <c r="AEA98" s="20"/>
      <c r="AEB98" s="20"/>
      <c r="AEC98" s="20"/>
      <c r="AED98" s="20"/>
      <c r="AEE98" s="20"/>
      <c r="AEF98" s="20"/>
      <c r="AEG98" s="20"/>
      <c r="AEH98" s="20"/>
      <c r="AEI98" s="20"/>
      <c r="AEJ98" s="20"/>
      <c r="AEK98" s="20"/>
      <c r="AEL98" s="20"/>
      <c r="AEM98" s="20"/>
      <c r="AEN98" s="20"/>
      <c r="AEO98" s="20"/>
      <c r="AEP98" s="20"/>
      <c r="AEQ98" s="20"/>
      <c r="AER98" s="20"/>
      <c r="AES98" s="20"/>
      <c r="AET98" s="20"/>
      <c r="AEU98" s="20"/>
      <c r="AEV98" s="20"/>
      <c r="AEW98" s="20"/>
      <c r="AEX98" s="20"/>
      <c r="AEY98" s="20"/>
      <c r="AEZ98" s="20"/>
      <c r="AFA98" s="20"/>
      <c r="AFB98" s="20"/>
      <c r="AFC98" s="20"/>
      <c r="AFD98" s="20"/>
      <c r="AFE98" s="20"/>
      <c r="AFF98" s="20"/>
      <c r="AFG98" s="20"/>
      <c r="AFH98" s="20"/>
      <c r="AFI98" s="20"/>
      <c r="AFJ98" s="20"/>
      <c r="AFK98" s="20"/>
      <c r="AFL98" s="20"/>
      <c r="AFM98" s="20"/>
      <c r="AFN98" s="20"/>
      <c r="AFO98" s="20"/>
      <c r="AFP98" s="20"/>
      <c r="AFQ98" s="20"/>
      <c r="AFR98" s="20"/>
      <c r="AFS98" s="20"/>
      <c r="AFT98" s="20"/>
      <c r="AFU98" s="20"/>
      <c r="AFV98" s="20"/>
      <c r="AFW98" s="20"/>
      <c r="AFX98" s="20"/>
      <c r="AFY98" s="20"/>
      <c r="AFZ98" s="20"/>
      <c r="AGA98" s="20"/>
      <c r="AGB98" s="20"/>
      <c r="AGC98" s="20"/>
      <c r="AGD98" s="20"/>
      <c r="AGE98" s="20"/>
      <c r="AGF98" s="20"/>
      <c r="AGG98" s="20"/>
      <c r="AGH98" s="20"/>
      <c r="AGI98" s="20"/>
      <c r="AGJ98" s="20"/>
      <c r="AGK98" s="20"/>
      <c r="AGL98" s="20"/>
      <c r="AGM98" s="20"/>
      <c r="AGN98" s="20"/>
      <c r="AGO98" s="20"/>
      <c r="AGP98" s="20"/>
      <c r="AGQ98" s="20"/>
      <c r="AGR98" s="20"/>
      <c r="AGS98" s="20"/>
      <c r="AGT98" s="20"/>
      <c r="AGU98" s="20"/>
      <c r="AGV98" s="20"/>
      <c r="AGW98" s="20"/>
      <c r="AGX98" s="20"/>
      <c r="AGY98" s="20"/>
      <c r="AGZ98" s="20"/>
      <c r="AHA98" s="20"/>
      <c r="AHB98" s="20"/>
      <c r="AHC98" s="20"/>
      <c r="AHD98" s="20"/>
      <c r="AHE98" s="20"/>
      <c r="AHF98" s="20"/>
      <c r="AHG98" s="20"/>
      <c r="AHH98" s="20"/>
      <c r="AHI98" s="20"/>
      <c r="AHJ98" s="20"/>
      <c r="AHK98" s="20"/>
      <c r="AHL98" s="20"/>
      <c r="AHM98" s="20"/>
      <c r="AHN98" s="20"/>
      <c r="AHO98" s="20"/>
      <c r="AHP98" s="20"/>
      <c r="AHQ98" s="20"/>
      <c r="AHR98" s="20"/>
      <c r="AHS98" s="20"/>
      <c r="AHT98" s="20"/>
      <c r="AHU98" s="20"/>
      <c r="AHV98" s="20"/>
      <c r="AHW98" s="20"/>
      <c r="AHX98" s="20"/>
      <c r="AHY98" s="20"/>
      <c r="AHZ98" s="20"/>
      <c r="AIA98" s="20"/>
      <c r="AIB98" s="20"/>
      <c r="AIC98" s="20"/>
      <c r="AID98" s="20"/>
      <c r="AIE98" s="20"/>
      <c r="AIF98" s="20"/>
      <c r="AIG98" s="20"/>
      <c r="AIH98" s="20"/>
      <c r="AII98" s="20"/>
      <c r="AIJ98" s="20"/>
      <c r="AIK98" s="20"/>
      <c r="AIL98" s="20"/>
      <c r="AIM98" s="20"/>
      <c r="AIN98" s="20"/>
      <c r="AIO98" s="20"/>
      <c r="AIP98" s="20"/>
      <c r="AIQ98" s="20"/>
      <c r="AIR98" s="20"/>
      <c r="AIS98" s="20"/>
      <c r="AIT98" s="20"/>
      <c r="AIU98" s="20"/>
      <c r="AIV98" s="20"/>
      <c r="AIW98" s="20"/>
      <c r="AIX98" s="20"/>
      <c r="AIY98" s="20"/>
      <c r="AIZ98" s="20"/>
      <c r="AJA98" s="20"/>
      <c r="AJB98" s="20"/>
      <c r="AJC98" s="20"/>
      <c r="AJD98" s="20"/>
      <c r="AJE98" s="20"/>
      <c r="AJF98" s="20"/>
      <c r="AJG98" s="20"/>
      <c r="AJH98" s="20"/>
      <c r="AJI98" s="20"/>
      <c r="AJJ98" s="20"/>
      <c r="AJK98" s="20"/>
      <c r="AJL98" s="20"/>
      <c r="AJM98" s="20"/>
      <c r="AJN98" s="20"/>
      <c r="AJO98" s="20"/>
      <c r="AJP98" s="20"/>
      <c r="AJQ98" s="20"/>
      <c r="AJR98" s="20"/>
      <c r="AJS98" s="20"/>
      <c r="AJT98" s="20"/>
      <c r="AJU98" s="20"/>
      <c r="AJV98" s="20"/>
      <c r="AJW98" s="20"/>
      <c r="AJX98" s="20"/>
      <c r="AJY98" s="20"/>
      <c r="AJZ98" s="20"/>
      <c r="AKA98" s="20"/>
      <c r="AKB98" s="20"/>
      <c r="AKC98" s="20"/>
      <c r="AKD98" s="20"/>
      <c r="AKE98" s="20"/>
      <c r="AKF98" s="20"/>
      <c r="AKG98" s="20"/>
      <c r="AKH98" s="20"/>
      <c r="AKI98" s="20"/>
      <c r="AKJ98" s="20"/>
      <c r="AKK98" s="20"/>
      <c r="AKL98" s="20"/>
      <c r="AKM98" s="20"/>
      <c r="AKN98" s="20"/>
      <c r="AKO98" s="20"/>
      <c r="AKP98" s="20"/>
      <c r="AKQ98" s="20"/>
      <c r="AKR98" s="20"/>
      <c r="AKS98" s="20"/>
      <c r="AKT98" s="20"/>
      <c r="AKU98" s="20"/>
      <c r="AKV98" s="20"/>
      <c r="AKW98" s="20"/>
      <c r="AKX98" s="20"/>
      <c r="AKY98" s="20"/>
      <c r="AKZ98" s="20"/>
      <c r="ALA98" s="20"/>
      <c r="ALB98" s="20"/>
      <c r="ALC98" s="20"/>
      <c r="ALD98" s="20"/>
      <c r="ALE98" s="20"/>
      <c r="ALF98" s="20"/>
    </row>
  </sheetData>
  <mergeCells count="100">
    <mergeCell ref="B36:I36"/>
    <mergeCell ref="B37:I37"/>
    <mergeCell ref="B32:G32"/>
    <mergeCell ref="A36:A42"/>
    <mergeCell ref="B42:I42"/>
    <mergeCell ref="A44:C46"/>
    <mergeCell ref="A22:I22"/>
    <mergeCell ref="B23:G23"/>
    <mergeCell ref="B24:G24"/>
    <mergeCell ref="B38:I38"/>
    <mergeCell ref="B39:I39"/>
    <mergeCell ref="B40:I40"/>
    <mergeCell ref="B41:I41"/>
    <mergeCell ref="B25:G25"/>
    <mergeCell ref="B28:G28"/>
    <mergeCell ref="A26:I26"/>
    <mergeCell ref="B27:G27"/>
    <mergeCell ref="A30:I30"/>
    <mergeCell ref="B29:G29"/>
    <mergeCell ref="B31:G31"/>
    <mergeCell ref="A35:G35"/>
    <mergeCell ref="D43:I43"/>
    <mergeCell ref="A47:G47"/>
    <mergeCell ref="A48:A55"/>
    <mergeCell ref="B48:I48"/>
    <mergeCell ref="D56:I56"/>
    <mergeCell ref="B55:I55"/>
    <mergeCell ref="B53:I53"/>
    <mergeCell ref="B54:I54"/>
    <mergeCell ref="D44:I44"/>
    <mergeCell ref="D45:I45"/>
    <mergeCell ref="B49:I49"/>
    <mergeCell ref="B50:I50"/>
    <mergeCell ref="B51:I51"/>
    <mergeCell ref="B52:I52"/>
    <mergeCell ref="D46:I46"/>
    <mergeCell ref="A43:C43"/>
    <mergeCell ref="C16:I16"/>
    <mergeCell ref="C17:I17"/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A8:I8"/>
    <mergeCell ref="A9:I9"/>
    <mergeCell ref="A10:E10"/>
    <mergeCell ref="A19:D19"/>
    <mergeCell ref="A20:A21"/>
    <mergeCell ref="B20:G21"/>
    <mergeCell ref="H20:I20"/>
    <mergeCell ref="F10:I10"/>
    <mergeCell ref="A11:E11"/>
    <mergeCell ref="F11:I11"/>
    <mergeCell ref="A12:E12"/>
    <mergeCell ref="F12:I12"/>
    <mergeCell ref="A13:E13"/>
    <mergeCell ref="F13:I13"/>
    <mergeCell ref="A15:I15"/>
    <mergeCell ref="A16:B17"/>
    <mergeCell ref="A89:E89"/>
    <mergeCell ref="D59:I59"/>
    <mergeCell ref="D60:I60"/>
    <mergeCell ref="C72:I72"/>
    <mergeCell ref="C73:I73"/>
    <mergeCell ref="C71:I71"/>
    <mergeCell ref="C74:I74"/>
    <mergeCell ref="C75:I75"/>
    <mergeCell ref="A81:E81"/>
    <mergeCell ref="B82:E82"/>
    <mergeCell ref="A88:E88"/>
    <mergeCell ref="B79:G79"/>
    <mergeCell ref="A63:G63"/>
    <mergeCell ref="B64:I64"/>
    <mergeCell ref="A70:B72"/>
    <mergeCell ref="C70:I70"/>
    <mergeCell ref="B84:E84"/>
    <mergeCell ref="B85:E85"/>
    <mergeCell ref="B86:E86"/>
    <mergeCell ref="B87:E87"/>
    <mergeCell ref="D66:I66"/>
    <mergeCell ref="A67:C67"/>
    <mergeCell ref="D67:I67"/>
    <mergeCell ref="A73:B75"/>
    <mergeCell ref="B78:G78"/>
    <mergeCell ref="A66:C66"/>
    <mergeCell ref="A80:G80"/>
    <mergeCell ref="D57:I57"/>
    <mergeCell ref="D58:I58"/>
    <mergeCell ref="A56:C56"/>
    <mergeCell ref="A57:C62"/>
    <mergeCell ref="B83:E83"/>
    <mergeCell ref="D61:I61"/>
    <mergeCell ref="D62:I62"/>
    <mergeCell ref="A64:A65"/>
    <mergeCell ref="B65:I6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2019-03-26T08:02:19Z</cp:lastPrinted>
  <dcterms:created xsi:type="dcterms:W3CDTF">2019-02-26T06:41:36Z</dcterms:created>
  <dcterms:modified xsi:type="dcterms:W3CDTF">2021-04-27T19:44:22Z</dcterms:modified>
</cp:coreProperties>
</file>