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 STOPIEŃ NIESTACJONARNE\Z_4_Sylabusy_TiL_1nst\"/>
    </mc:Choice>
  </mc:AlternateContent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1" i="1" l="1"/>
  <c r="H72" i="1"/>
  <c r="F64" i="1"/>
  <c r="H64" i="1" s="1"/>
</calcChain>
</file>

<file path=xl/sharedStrings.xml><?xml version="1.0" encoding="utf-8"?>
<sst xmlns="http://schemas.openxmlformats.org/spreadsheetml/2006/main" count="125" uniqueCount="99">
  <si>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</si>
  <si>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</si>
  <si>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</si>
  <si>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</si>
  <si>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</si>
  <si>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</si>
  <si>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</si>
  <si>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</si>
  <si>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</si>
  <si>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</si>
  <si>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</si>
  <si>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</si>
  <si>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</si>
  <si>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</si>
  <si>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</si>
  <si>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</si>
  <si>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</si>
  <si>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</si>
  <si>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</si>
  <si>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</si>
  <si>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</si>
  <si>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</si>
  <si>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</si>
  <si>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</si>
  <si>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</si>
  <si>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</si>
  <si>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</si>
  <si>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</si>
  <si>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</si>
  <si>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</si>
  <si>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</si>
  <si>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</si>
  <si>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</si>
  <si>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</si>
  <si>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</si>
  <si>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</si>
  <si>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</si>
  <si>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</si>
  <si>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</si>
  <si>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</si>
  <si>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</si>
  <si>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</si>
  <si>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</si>
  <si>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</si>
  <si>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</si>
  <si>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 xml:space="preserve">Otoczenie makroekonomiczne przedsiębiorstwa, wymiary otoczenia ogólnego firmy. </t>
  </si>
  <si>
    <t>Egzamin pisemny ograniczony czasowo (50%)</t>
  </si>
  <si>
    <t>Ćwiczenia audytoryjne</t>
  </si>
  <si>
    <t>Uruchomiania nowego przedsiębiorstwa - rejestracja działalności - krok po kroku</t>
  </si>
  <si>
    <t>Podatki dochodowe w praktyce</t>
  </si>
  <si>
    <t>Rozliczanie i opłacanie składek ZUS</t>
  </si>
  <si>
    <t>Style kierowania w przedsiębiorczości</t>
  </si>
  <si>
    <t>Biznes plan w praktyce</t>
  </si>
  <si>
    <t>Zaliczenie kolokwiów oraz przeprowadzenie studium przypadku (50%)</t>
  </si>
  <si>
    <t>PDG_W1</t>
  </si>
  <si>
    <t>PDG_W2</t>
  </si>
  <si>
    <t>PDG_U1</t>
  </si>
  <si>
    <t>PDG_K1</t>
  </si>
  <si>
    <t xml:space="preserve"> TIL1_W14
</t>
  </si>
  <si>
    <t xml:space="preserve">wypełniania zobowiązań społecznych, współorganizowania działalności na rzecz środowiska społecznego </t>
  </si>
  <si>
    <t>PDG_K2</t>
  </si>
  <si>
    <t>PDG_U2</t>
  </si>
  <si>
    <t>PDG_W1, PDG_W2, PDG_K1,PDG_K2</t>
  </si>
  <si>
    <t>Formy prowadzenia działalności gospodarczej. Biznes na własny rachunek – samo zatrudnienie (w tym w sektorze transportu i logistyki)</t>
  </si>
  <si>
    <t>Prawa i obowiązki przedsiębiorcy w tym jako podatnika.</t>
  </si>
  <si>
    <t>Mechanizmy wsparcia innowacyjności przedsiębiorstw.  Finansowe wsparcie startu i rozwoju działalności gospodarczej. Źródła i sposoby pozyskiwania pieniędzy na rozwój przedsiębiorczości.</t>
  </si>
  <si>
    <t>Podstawowe założenia towarzyszące zarzadzaniu w przedsiębiorczości,  style kierowania, podstawowe zadania pracy menadżerów. Rola marketingu w zarzadzaniu.</t>
  </si>
  <si>
    <t xml:space="preserve">Otoczenie makroekonomiczne przedsiębiorstwa, wymiary otoczenia ogólnego firmy. Szanse i zagrożenia tkwiące w otoczeniu przedsiębiorstwa.  Z nauki do biznes - B+R oraz rola jednostek otoczenia biznesu.
</t>
  </si>
  <si>
    <t>zasady  tworzenia i rozwoju przedsiębiorczości w obrębie transportu i logistyki</t>
  </si>
  <si>
    <t>identyfikować zjawiska wpływające na przebieg procesu zarządzania przedsiębiorstwem w zakresie  procesów logistycznych związanych z produkcją i usługami</t>
  </si>
  <si>
    <t>inicjowania działalności na rzecz rozwoju interesu publicznego</t>
  </si>
  <si>
    <t>narzędzia i metody stosowane w rozwijaniu i zarządzaniu przedsiębiorstwem z uwzględnieniem obowiązujących uwarunkowań formalno prawnych oraz produkcyjnych</t>
  </si>
  <si>
    <t>dokonać oceny i analizy aspektów ekonomiczno-organizacyjnych w zakresie działalności przedsiębiorstw w sektorze TSL</t>
  </si>
  <si>
    <t>Podstawy działalności gospodarczej i przedsiębiorczości</t>
  </si>
  <si>
    <t>zaliczenie na ocenę</t>
  </si>
  <si>
    <t>PDG_U1, PDG_U2,</t>
  </si>
  <si>
    <t>brak</t>
  </si>
  <si>
    <t xml:space="preserve">
 TIL1_W13
</t>
  </si>
  <si>
    <t xml:space="preserve"> TIL1_U7</t>
  </si>
  <si>
    <t xml:space="preserve"> TIL1_U10</t>
  </si>
  <si>
    <t xml:space="preserve"> TIL1_K3</t>
  </si>
  <si>
    <t xml:space="preserve"> TIL1_K4</t>
  </si>
  <si>
    <t xml:space="preserve">Działalność gospodarcza – stereotypy i rzeczywistość, powadzenie działalności gospodarczej - podstawowe pojęcia, definicje Formy prowadzenia działalności gospodarczej. Biznes na własny rachunek – samo zatrudnienie (w tym w sektorze transportu i logistyki)
Prawa i obowiązki przedsiębiorcy w tym jako podatnika.
Otoczenie makroekonomiczne przedsiębiorstwa, wymiary otoczenia ogólnego firmy. Otoczenie makroekonomiczne przedsiębiorstwa, wymiary
otoczenia ogólnego firmy. Szanse i zagrożenia tkwiące w otoczeniu przedsiębiorstwa.  Z nauki do biznes - B+R oraz rola jednostek otoczenia biznesu.
Mechanizmy wsparcia innowacyjności przedsiębiorstw.  Finansowe wsparcie startu i rozwoju działalności gospodarczej. Źródła i sposoby pozyskiwania pieniędzy na rozwój przedsiębiorczości.
Podstawowe założenia towarzyszące zarzadzaniu w przedsiębiorczości,  style kierowania, podstawowe zadania pracy menadżerów. Rola marketingu w zarzadzaniu.
</t>
  </si>
  <si>
    <t>Transport i logistyka</t>
  </si>
  <si>
    <t>Katedra Inżynierii Produkcji, Logistyki i Informatyki Stosowanej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</si>
  <si>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</si>
  <si>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</si>
  <si>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humanistyczno - społeczny obowiązkowy</t>
  </si>
  <si>
    <t>NI</t>
  </si>
  <si>
    <t>Zajęcia e-learning</t>
  </si>
  <si>
    <t>Subwencjonowanie tworzenia i rozwijania działalności gospodarczej.</t>
  </si>
  <si>
    <t>Podstawowe pojęcia i zasady z zakresu własności przemysłowej i prawa autorskiego.</t>
  </si>
  <si>
    <t>PDG_W1, PDG_W2, PDG_U1, PDG_U2, PDG_K1,PDG_K2</t>
  </si>
  <si>
    <t>Zaliczenie w ramach zaliczenia wykładów i ćwiczeń.</t>
  </si>
  <si>
    <t>Szypta P. (red) (2016). Indywidualna działalność gospodarcza: (Samozatrudnienie) Uproszczone formy ewidencji, Wyd.: CeDeWu 
Andrzejczyk P., Pawłowski K. (2013) Podstawy funkcjonowania przedsiębiorstw dla logistyków, wyd. Instytut Logistyki i Budownictwa 
Michalsk E. (2014). Zarządzanie przedsiębiorstwem – podręcznik akademicki, Wydawnictwo Naukowe PWN</t>
  </si>
  <si>
    <t>Szeląg-Sikora A.  Gródek-Szostak  Z., , Rorat J. (2017). Znaczenie instytucjonalnego systemu wsparcia przedsiębiorczości i samozatrudnienia wśród kobiet na terenach wiejskich (na przykładzie Punktów Konsultacyjnych Krajowego Systemu Usług), Problemy Drobnych Gospodarstw Rolnych 
Grodek-Szostak Z., Szeląg-Sikora A. Kajrunajtys D. (2016). Profesjonalizacja usług doradczych wspierających kreatywność i innowacje w organizacji. Zeszyty Naukowe nr 12. Wyższa Szkoła Ekonomii i Informatyki w Krakowie.  
Sikora J., Niemiec M. ,Szeląg-Sikora A., Gródek-Szostek Z., (2017). Models and concepts of innovation in technology transfer and the regional conditions for development of entrepreneurship. Acta Scientiarum Polonorum &amp;; Oeconomia.Warszawa
Bojewska B. (2009) Zarządzanie innowacjami jako źródło przedsiębiorczości małych i średnich przedsiębiorstw w Polsce, Monografie i Opracowania / Szkoła Główna Handlowa</t>
  </si>
  <si>
    <t>dziedzina nauki społeczne, dyscyplina nauki o zarządzaniu i jakości (SZ)</t>
  </si>
  <si>
    <t>ECTS</t>
  </si>
  <si>
    <t>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</si>
</sst>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topLeftCell="A58" zoomScale="120" zoomScaleNormal="120" workbookViewId="0">
      <selection activeCell="L63" sqref="L63"/>
    </sheetView>
  </sheetViews>
  <sheetFormatPr defaultColWidth="8.85546875" defaultRowHeight="12.75" x14ac:dyDescent="0.2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 x14ac:dyDescent="0.25">
      <c r="A1" s="1" t="s">
        <v>0</v>
      </c>
    </row>
    <row r="2" spans="1:9" x14ac:dyDescent="0.25">
      <c r="A2" s="54" t="s">
        <v>73</v>
      </c>
      <c r="B2" s="54"/>
      <c r="C2" s="54"/>
      <c r="D2" s="54"/>
      <c r="E2" s="54"/>
      <c r="F2" s="54"/>
      <c r="G2" s="54"/>
      <c r="H2" s="54"/>
      <c r="I2" s="54"/>
    </row>
    <row r="3" spans="1:9" x14ac:dyDescent="0.25">
      <c r="A3" s="45" t="s">
        <v>1</v>
      </c>
      <c r="B3" s="43"/>
      <c r="C3" s="43"/>
      <c r="D3" s="43">
        <v>5</v>
      </c>
      <c r="E3" s="43"/>
      <c r="F3" s="43"/>
      <c r="G3" s="43"/>
      <c r="H3" s="43"/>
      <c r="I3" s="44"/>
    </row>
    <row r="4" spans="1:9" x14ac:dyDescent="0.25">
      <c r="A4" s="45" t="s">
        <v>2</v>
      </c>
      <c r="B4" s="43"/>
      <c r="C4" s="43"/>
      <c r="D4" s="43" t="s">
        <v>87</v>
      </c>
      <c r="E4" s="43"/>
      <c r="F4" s="43"/>
      <c r="G4" s="43"/>
      <c r="H4" s="43"/>
      <c r="I4" s="44"/>
    </row>
    <row r="5" spans="1:9" x14ac:dyDescent="0.25">
      <c r="A5" s="45" t="s">
        <v>3</v>
      </c>
      <c r="B5" s="43"/>
      <c r="C5" s="43"/>
      <c r="D5" s="43" t="s">
        <v>74</v>
      </c>
      <c r="E5" s="43"/>
      <c r="F5" s="43"/>
      <c r="G5" s="43"/>
      <c r="H5" s="43"/>
      <c r="I5" s="44"/>
    </row>
    <row r="6" spans="1:9" ht="24.75" customHeight="1" x14ac:dyDescent="0.25">
      <c r="A6" s="43" t="s">
        <v>4</v>
      </c>
      <c r="B6" s="43"/>
      <c r="C6" s="43"/>
      <c r="D6" s="46" t="s">
        <v>76</v>
      </c>
      <c r="E6" s="46"/>
      <c r="F6" s="46"/>
      <c r="G6" s="46"/>
      <c r="H6" s="46"/>
      <c r="I6" s="46"/>
    </row>
    <row r="7" spans="1:9" x14ac:dyDescent="0.25">
      <c r="A7" s="60" t="s">
        <v>43</v>
      </c>
      <c r="B7" s="60"/>
      <c r="C7" s="60"/>
      <c r="D7" s="60"/>
      <c r="E7" s="60"/>
      <c r="F7" s="60"/>
      <c r="G7" s="60"/>
      <c r="H7" s="60"/>
      <c r="I7" s="60"/>
    </row>
    <row r="8" spans="1:9" x14ac:dyDescent="0.25">
      <c r="A8" s="61" t="s">
        <v>83</v>
      </c>
      <c r="B8" s="61"/>
      <c r="C8" s="61"/>
      <c r="D8" s="61"/>
      <c r="E8" s="61"/>
      <c r="F8" s="61"/>
      <c r="G8" s="61"/>
      <c r="H8" s="61"/>
      <c r="I8" s="61"/>
    </row>
    <row r="9" spans="1:9" x14ac:dyDescent="0.25">
      <c r="A9" s="45" t="s">
        <v>5</v>
      </c>
      <c r="B9" s="43"/>
      <c r="C9" s="43"/>
      <c r="D9" s="43"/>
      <c r="E9" s="43"/>
      <c r="F9" s="43" t="s">
        <v>42</v>
      </c>
      <c r="G9" s="43"/>
      <c r="H9" s="43"/>
      <c r="I9" s="44"/>
    </row>
    <row r="10" spans="1:9" x14ac:dyDescent="0.25">
      <c r="A10" s="45" t="s">
        <v>6</v>
      </c>
      <c r="B10" s="43"/>
      <c r="C10" s="43"/>
      <c r="D10" s="43"/>
      <c r="E10" s="43"/>
      <c r="F10" s="43" t="s">
        <v>88</v>
      </c>
      <c r="G10" s="43"/>
      <c r="H10" s="43"/>
      <c r="I10" s="44"/>
    </row>
    <row r="11" spans="1:9" x14ac:dyDescent="0.25">
      <c r="A11" s="45" t="s">
        <v>7</v>
      </c>
      <c r="B11" s="43"/>
      <c r="C11" s="43"/>
      <c r="D11" s="43"/>
      <c r="E11" s="43"/>
      <c r="F11" s="43">
        <v>2</v>
      </c>
      <c r="G11" s="43"/>
      <c r="H11" s="43"/>
      <c r="I11" s="44"/>
    </row>
    <row r="12" spans="1:9" x14ac:dyDescent="0.25">
      <c r="A12" s="45" t="s">
        <v>8</v>
      </c>
      <c r="B12" s="43"/>
      <c r="C12" s="43"/>
      <c r="D12" s="43"/>
      <c r="E12" s="43"/>
      <c r="F12" s="43" t="s">
        <v>44</v>
      </c>
      <c r="G12" s="43"/>
      <c r="H12" s="43"/>
      <c r="I12" s="44"/>
    </row>
    <row r="14" spans="1:9" x14ac:dyDescent="0.25">
      <c r="A14" s="61" t="s">
        <v>9</v>
      </c>
      <c r="B14" s="61"/>
      <c r="C14" s="61"/>
      <c r="D14" s="61"/>
      <c r="E14" s="61"/>
      <c r="F14" s="61"/>
      <c r="G14" s="61"/>
      <c r="H14" s="61"/>
      <c r="I14" s="61"/>
    </row>
    <row r="15" spans="1:9" ht="37.5" customHeight="1" x14ac:dyDescent="0.25">
      <c r="A15" s="55" t="s">
        <v>10</v>
      </c>
      <c r="B15" s="55"/>
      <c r="C15" s="62" t="s">
        <v>84</v>
      </c>
      <c r="D15" s="55"/>
      <c r="E15" s="55"/>
      <c r="F15" s="55"/>
      <c r="G15" s="55"/>
      <c r="H15" s="55"/>
      <c r="I15" s="55"/>
    </row>
    <row r="17" spans="1:9" x14ac:dyDescent="0.25">
      <c r="A17" s="69" t="s">
        <v>11</v>
      </c>
      <c r="B17" s="69"/>
      <c r="C17" s="69"/>
      <c r="D17" s="69"/>
    </row>
    <row r="18" spans="1:9" x14ac:dyDescent="0.25">
      <c r="A18" s="70" t="s">
        <v>12</v>
      </c>
      <c r="B18" s="56" t="s">
        <v>13</v>
      </c>
      <c r="C18" s="56"/>
      <c r="D18" s="56"/>
      <c r="E18" s="56"/>
      <c r="F18" s="56"/>
      <c r="G18" s="56"/>
      <c r="H18" s="56" t="s">
        <v>14</v>
      </c>
      <c r="I18" s="56"/>
    </row>
    <row r="19" spans="1:9" ht="25.5" x14ac:dyDescent="0.25">
      <c r="A19" s="70"/>
      <c r="B19" s="56"/>
      <c r="C19" s="56"/>
      <c r="D19" s="56"/>
      <c r="E19" s="56"/>
      <c r="F19" s="56"/>
      <c r="G19" s="56"/>
      <c r="H19" s="10" t="s">
        <v>40</v>
      </c>
      <c r="I19" s="10" t="s">
        <v>15</v>
      </c>
    </row>
    <row r="20" spans="1:9" s="5" customFormat="1" ht="17.649999999999999" customHeight="1" x14ac:dyDescent="0.25">
      <c r="A20" s="57" t="s">
        <v>16</v>
      </c>
      <c r="B20" s="58"/>
      <c r="C20" s="58"/>
      <c r="D20" s="58"/>
      <c r="E20" s="58"/>
      <c r="F20" s="58"/>
      <c r="G20" s="58"/>
      <c r="H20" s="58"/>
      <c r="I20" s="59"/>
    </row>
    <row r="21" spans="1:9" ht="37.15" customHeight="1" x14ac:dyDescent="0.25">
      <c r="A21" s="13" t="s">
        <v>54</v>
      </c>
      <c r="B21" s="65" t="s">
        <v>68</v>
      </c>
      <c r="C21" s="66"/>
      <c r="D21" s="66"/>
      <c r="E21" s="66"/>
      <c r="F21" s="66"/>
      <c r="G21" s="67"/>
      <c r="H21" s="18" t="s">
        <v>77</v>
      </c>
      <c r="I21" s="19" t="s">
        <v>98</v>
      </c>
    </row>
    <row r="22" spans="1:9" ht="40.5" customHeight="1" x14ac:dyDescent="0.2">
      <c r="A22" s="13" t="s">
        <v>55</v>
      </c>
      <c r="B22" s="65" t="s">
        <v>71</v>
      </c>
      <c r="C22" s="66"/>
      <c r="D22" s="66"/>
      <c r="E22" s="66"/>
      <c r="F22" s="66"/>
      <c r="G22" s="67"/>
      <c r="H22" s="23" t="s">
        <v>58</v>
      </c>
      <c r="I22" s="19" t="s">
        <v>98</v>
      </c>
    </row>
    <row r="23" spans="1:9" s="5" customFormat="1" ht="17.649999999999999" customHeight="1" x14ac:dyDescent="0.25">
      <c r="A23" s="57" t="s">
        <v>17</v>
      </c>
      <c r="B23" s="58"/>
      <c r="C23" s="58"/>
      <c r="D23" s="58"/>
      <c r="E23" s="58"/>
      <c r="F23" s="58"/>
      <c r="G23" s="58"/>
      <c r="H23" s="58"/>
      <c r="I23" s="59"/>
    </row>
    <row r="24" spans="1:9" ht="38.25" customHeight="1" x14ac:dyDescent="0.25">
      <c r="A24" s="13" t="s">
        <v>56</v>
      </c>
      <c r="B24" s="62" t="s">
        <v>69</v>
      </c>
      <c r="C24" s="55"/>
      <c r="D24" s="55"/>
      <c r="E24" s="55"/>
      <c r="F24" s="55"/>
      <c r="G24" s="68"/>
      <c r="H24" s="18" t="s">
        <v>78</v>
      </c>
      <c r="I24" s="20" t="s">
        <v>98</v>
      </c>
    </row>
    <row r="25" spans="1:9" ht="38.25" customHeight="1" x14ac:dyDescent="0.25">
      <c r="A25" s="13" t="s">
        <v>61</v>
      </c>
      <c r="B25" s="62" t="s">
        <v>72</v>
      </c>
      <c r="C25" s="55"/>
      <c r="D25" s="55"/>
      <c r="E25" s="55"/>
      <c r="F25" s="55"/>
      <c r="G25" s="68"/>
      <c r="H25" s="18" t="s">
        <v>79</v>
      </c>
      <c r="I25" s="20" t="s">
        <v>98</v>
      </c>
    </row>
    <row r="26" spans="1:9" s="5" customFormat="1" ht="17.649999999999999" customHeight="1" x14ac:dyDescent="0.25">
      <c r="A26" s="57" t="s">
        <v>18</v>
      </c>
      <c r="B26" s="58"/>
      <c r="C26" s="58"/>
      <c r="D26" s="58"/>
      <c r="E26" s="58"/>
      <c r="F26" s="58"/>
      <c r="G26" s="58"/>
      <c r="H26" s="58"/>
      <c r="I26" s="59"/>
    </row>
    <row r="27" spans="1:9" ht="29.25" customHeight="1" x14ac:dyDescent="0.25">
      <c r="A27" s="10" t="s">
        <v>57</v>
      </c>
      <c r="B27" s="62" t="s">
        <v>59</v>
      </c>
      <c r="C27" s="55"/>
      <c r="D27" s="55"/>
      <c r="E27" s="55"/>
      <c r="F27" s="55"/>
      <c r="G27" s="68"/>
      <c r="H27" s="18" t="s">
        <v>80</v>
      </c>
      <c r="I27" s="20" t="s">
        <v>98</v>
      </c>
    </row>
    <row r="28" spans="1:9" ht="15" customHeight="1" x14ac:dyDescent="0.25">
      <c r="A28" s="10" t="s">
        <v>60</v>
      </c>
      <c r="B28" s="62" t="s">
        <v>70</v>
      </c>
      <c r="C28" s="55"/>
      <c r="D28" s="55"/>
      <c r="E28" s="55"/>
      <c r="F28" s="55"/>
      <c r="G28" s="68"/>
      <c r="H28" s="18" t="s">
        <v>81</v>
      </c>
      <c r="I28" s="20" t="s">
        <v>98</v>
      </c>
    </row>
    <row r="30" spans="1:9" x14ac:dyDescent="0.25">
      <c r="A30" s="1" t="s">
        <v>19</v>
      </c>
    </row>
    <row r="31" spans="1:9" s="5" customFormat="1" ht="17.649999999999999" customHeight="1" x14ac:dyDescent="0.25">
      <c r="A31" s="34" t="s">
        <v>20</v>
      </c>
      <c r="B31" s="34"/>
      <c r="C31" s="34"/>
      <c r="D31" s="34"/>
      <c r="E31" s="34"/>
      <c r="F31" s="34"/>
      <c r="G31" s="34"/>
      <c r="H31" s="6">
        <v>15</v>
      </c>
      <c r="I31" s="11" t="s">
        <v>21</v>
      </c>
    </row>
    <row r="32" spans="1:9" ht="42" customHeight="1" x14ac:dyDescent="0.25">
      <c r="A32" s="50" t="s">
        <v>22</v>
      </c>
      <c r="B32" s="52" t="s">
        <v>82</v>
      </c>
      <c r="C32" s="52"/>
      <c r="D32" s="52"/>
      <c r="E32" s="52"/>
      <c r="F32" s="52"/>
      <c r="G32" s="52"/>
      <c r="H32" s="52"/>
      <c r="I32" s="53"/>
    </row>
    <row r="33" spans="1:9" ht="26.25" customHeight="1" x14ac:dyDescent="0.25">
      <c r="A33" s="51"/>
      <c r="B33" s="52" t="s">
        <v>63</v>
      </c>
      <c r="C33" s="52"/>
      <c r="D33" s="52"/>
      <c r="E33" s="52"/>
      <c r="F33" s="52"/>
      <c r="G33" s="52"/>
      <c r="H33" s="52"/>
      <c r="I33" s="53"/>
    </row>
    <row r="34" spans="1:9" ht="15" customHeight="1" x14ac:dyDescent="0.25">
      <c r="A34" s="51"/>
      <c r="B34" s="47" t="s">
        <v>64</v>
      </c>
      <c r="C34" s="48"/>
      <c r="D34" s="48"/>
      <c r="E34" s="48"/>
      <c r="F34" s="48"/>
      <c r="G34" s="48"/>
      <c r="H34" s="48"/>
      <c r="I34" s="48"/>
    </row>
    <row r="35" spans="1:9" ht="15" customHeight="1" x14ac:dyDescent="0.25">
      <c r="A35" s="51"/>
      <c r="B35" s="47" t="s">
        <v>45</v>
      </c>
      <c r="C35" s="48"/>
      <c r="D35" s="48"/>
      <c r="E35" s="48"/>
      <c r="F35" s="48"/>
      <c r="G35" s="48"/>
      <c r="H35" s="48"/>
      <c r="I35" s="48"/>
    </row>
    <row r="36" spans="1:9" ht="30" customHeight="1" x14ac:dyDescent="0.25">
      <c r="A36" s="51"/>
      <c r="B36" s="38" t="s">
        <v>67</v>
      </c>
      <c r="C36" s="48"/>
      <c r="D36" s="48"/>
      <c r="E36" s="48"/>
      <c r="F36" s="48"/>
      <c r="G36" s="48"/>
      <c r="H36" s="48"/>
      <c r="I36" s="48"/>
    </row>
    <row r="37" spans="1:9" ht="36.75" customHeight="1" x14ac:dyDescent="0.25">
      <c r="A37" s="51"/>
      <c r="B37" s="38" t="s">
        <v>65</v>
      </c>
      <c r="C37" s="48"/>
      <c r="D37" s="48"/>
      <c r="E37" s="48"/>
      <c r="F37" s="48"/>
      <c r="G37" s="48"/>
      <c r="H37" s="48"/>
      <c r="I37" s="48"/>
    </row>
    <row r="38" spans="1:9" ht="27.75" customHeight="1" x14ac:dyDescent="0.25">
      <c r="A38" s="51"/>
      <c r="B38" s="38" t="s">
        <v>66</v>
      </c>
      <c r="C38" s="48"/>
      <c r="D38" s="48"/>
      <c r="E38" s="48"/>
      <c r="F38" s="48"/>
      <c r="G38" s="48"/>
      <c r="H38" s="48"/>
      <c r="I38" s="48"/>
    </row>
    <row r="39" spans="1:9" x14ac:dyDescent="0.25">
      <c r="A39" s="40" t="s">
        <v>23</v>
      </c>
      <c r="B39" s="41"/>
      <c r="C39" s="41"/>
      <c r="D39" s="41" t="s">
        <v>62</v>
      </c>
      <c r="E39" s="41"/>
      <c r="F39" s="41"/>
      <c r="G39" s="41"/>
      <c r="H39" s="41"/>
      <c r="I39" s="42"/>
    </row>
    <row r="40" spans="1:9" ht="33.75" customHeight="1" x14ac:dyDescent="0.25">
      <c r="A40" s="31" t="s">
        <v>24</v>
      </c>
      <c r="B40" s="49"/>
      <c r="C40" s="49"/>
      <c r="D40" s="41" t="s">
        <v>46</v>
      </c>
      <c r="E40" s="41"/>
      <c r="F40" s="41"/>
      <c r="G40" s="41"/>
      <c r="H40" s="41"/>
      <c r="I40" s="42"/>
    </row>
    <row r="41" spans="1:9" s="5" customFormat="1" ht="17.649999999999999" customHeight="1" x14ac:dyDescent="0.25">
      <c r="A41" s="34" t="s">
        <v>47</v>
      </c>
      <c r="B41" s="34"/>
      <c r="C41" s="34"/>
      <c r="D41" s="34"/>
      <c r="E41" s="34"/>
      <c r="F41" s="34"/>
      <c r="G41" s="34"/>
      <c r="H41" s="6">
        <v>18</v>
      </c>
      <c r="I41" s="11" t="s">
        <v>21</v>
      </c>
    </row>
    <row r="42" spans="1:9" x14ac:dyDescent="0.25">
      <c r="A42" s="50" t="s">
        <v>22</v>
      </c>
      <c r="B42" s="52" t="s">
        <v>48</v>
      </c>
      <c r="C42" s="52"/>
      <c r="D42" s="52"/>
      <c r="E42" s="52"/>
      <c r="F42" s="52"/>
      <c r="G42" s="52"/>
      <c r="H42" s="52"/>
      <c r="I42" s="53"/>
    </row>
    <row r="43" spans="1:9" x14ac:dyDescent="0.25">
      <c r="A43" s="51"/>
      <c r="B43" s="38" t="s">
        <v>49</v>
      </c>
      <c r="C43" s="39"/>
      <c r="D43" s="39"/>
      <c r="E43" s="39"/>
      <c r="F43" s="39"/>
      <c r="G43" s="39"/>
      <c r="H43" s="39"/>
      <c r="I43" s="39"/>
    </row>
    <row r="44" spans="1:9" x14ac:dyDescent="0.25">
      <c r="A44" s="51"/>
      <c r="B44" s="38" t="s">
        <v>50</v>
      </c>
      <c r="C44" s="39"/>
      <c r="D44" s="39"/>
      <c r="E44" s="39"/>
      <c r="F44" s="39"/>
      <c r="G44" s="39"/>
      <c r="H44" s="39"/>
      <c r="I44" s="39"/>
    </row>
    <row r="45" spans="1:9" x14ac:dyDescent="0.25">
      <c r="A45" s="51"/>
      <c r="B45" s="38" t="s">
        <v>51</v>
      </c>
      <c r="C45" s="39"/>
      <c r="D45" s="39"/>
      <c r="E45" s="39"/>
      <c r="F45" s="39"/>
      <c r="G45" s="39"/>
      <c r="H45" s="39"/>
      <c r="I45" s="39"/>
    </row>
    <row r="46" spans="1:9" x14ac:dyDescent="0.25">
      <c r="A46" s="51"/>
      <c r="B46" s="38" t="s">
        <v>52</v>
      </c>
      <c r="C46" s="39"/>
      <c r="D46" s="39"/>
      <c r="E46" s="39"/>
      <c r="F46" s="39"/>
      <c r="G46" s="39"/>
      <c r="H46" s="39"/>
      <c r="I46" s="39"/>
    </row>
    <row r="47" spans="1:9" x14ac:dyDescent="0.25">
      <c r="A47" s="40" t="s">
        <v>23</v>
      </c>
      <c r="B47" s="41"/>
      <c r="C47" s="41"/>
      <c r="D47" s="41" t="s">
        <v>75</v>
      </c>
      <c r="E47" s="41"/>
      <c r="F47" s="41"/>
      <c r="G47" s="41"/>
      <c r="H47" s="41"/>
      <c r="I47" s="42"/>
    </row>
    <row r="48" spans="1:9" ht="32.25" customHeight="1" x14ac:dyDescent="0.25">
      <c r="A48" s="31" t="s">
        <v>24</v>
      </c>
      <c r="B48" s="49"/>
      <c r="C48" s="49"/>
      <c r="D48" s="41" t="s">
        <v>53</v>
      </c>
      <c r="E48" s="41"/>
      <c r="F48" s="41"/>
      <c r="G48" s="41"/>
      <c r="H48" s="41"/>
      <c r="I48" s="42"/>
    </row>
    <row r="49" spans="1:9" ht="15.75" customHeight="1" x14ac:dyDescent="0.25">
      <c r="A49" s="34" t="s">
        <v>89</v>
      </c>
      <c r="B49" s="34"/>
      <c r="C49" s="34"/>
      <c r="D49" s="34"/>
      <c r="E49" s="34"/>
      <c r="F49" s="34"/>
      <c r="G49" s="34"/>
      <c r="H49" s="6">
        <v>3</v>
      </c>
      <c r="I49" s="11" t="s">
        <v>21</v>
      </c>
    </row>
    <row r="50" spans="1:9" ht="12" customHeight="1" x14ac:dyDescent="0.25">
      <c r="A50" s="35" t="s">
        <v>22</v>
      </c>
      <c r="B50" s="37" t="s">
        <v>90</v>
      </c>
      <c r="C50" s="37"/>
      <c r="D50" s="37"/>
      <c r="E50" s="37"/>
      <c r="F50" s="37"/>
      <c r="G50" s="37"/>
      <c r="H50" s="37"/>
      <c r="I50" s="37"/>
    </row>
    <row r="51" spans="1:9" ht="16.5" customHeight="1" x14ac:dyDescent="0.25">
      <c r="A51" s="36"/>
      <c r="B51" s="38" t="s">
        <v>91</v>
      </c>
      <c r="C51" s="39"/>
      <c r="D51" s="39"/>
      <c r="E51" s="39"/>
      <c r="F51" s="39"/>
      <c r="G51" s="39"/>
      <c r="H51" s="39"/>
      <c r="I51" s="39"/>
    </row>
    <row r="52" spans="1:9" ht="15" customHeight="1" x14ac:dyDescent="0.25">
      <c r="A52" s="40" t="s">
        <v>23</v>
      </c>
      <c r="B52" s="40"/>
      <c r="C52" s="40"/>
      <c r="D52" s="41" t="s">
        <v>92</v>
      </c>
      <c r="E52" s="41"/>
      <c r="F52" s="41"/>
      <c r="G52" s="41"/>
      <c r="H52" s="41"/>
      <c r="I52" s="42"/>
    </row>
    <row r="53" spans="1:9" ht="15.75" customHeight="1" x14ac:dyDescent="0.25">
      <c r="A53" s="31" t="s">
        <v>24</v>
      </c>
      <c r="B53" s="31"/>
      <c r="C53" s="31"/>
      <c r="D53" s="32" t="s">
        <v>93</v>
      </c>
      <c r="E53" s="33"/>
      <c r="F53" s="33"/>
      <c r="G53" s="33"/>
      <c r="H53" s="33"/>
      <c r="I53" s="33"/>
    </row>
    <row r="54" spans="1:9" ht="12" customHeight="1" x14ac:dyDescent="0.25">
      <c r="A54" s="8"/>
      <c r="B54" s="8"/>
      <c r="C54" s="8"/>
      <c r="D54" s="27"/>
      <c r="E54" s="27"/>
      <c r="F54" s="27"/>
      <c r="G54" s="27"/>
      <c r="H54" s="27"/>
      <c r="I54" s="27"/>
    </row>
    <row r="55" spans="1:9" x14ac:dyDescent="0.25">
      <c r="A55" s="1" t="s">
        <v>25</v>
      </c>
    </row>
    <row r="56" spans="1:9" ht="75" customHeight="1" x14ac:dyDescent="0.25">
      <c r="A56" s="40" t="s">
        <v>26</v>
      </c>
      <c r="B56" s="41"/>
      <c r="C56" s="46" t="s">
        <v>94</v>
      </c>
      <c r="D56" s="46"/>
      <c r="E56" s="46"/>
      <c r="F56" s="46"/>
      <c r="G56" s="46"/>
      <c r="H56" s="46"/>
      <c r="I56" s="62"/>
    </row>
    <row r="57" spans="1:9" ht="154.5" customHeight="1" x14ac:dyDescent="0.25">
      <c r="A57" s="40" t="s">
        <v>27</v>
      </c>
      <c r="B57" s="41"/>
      <c r="C57" s="46" t="s">
        <v>95</v>
      </c>
      <c r="D57" s="46"/>
      <c r="E57" s="46"/>
      <c r="F57" s="46"/>
      <c r="G57" s="46"/>
      <c r="H57" s="46"/>
      <c r="I57" s="62"/>
    </row>
    <row r="59" spans="1:9" x14ac:dyDescent="0.25">
      <c r="A59" s="5" t="s">
        <v>28</v>
      </c>
      <c r="B59" s="17"/>
      <c r="C59" s="17"/>
      <c r="D59" s="17"/>
      <c r="E59" s="17"/>
      <c r="F59" s="17"/>
      <c r="G59" s="17"/>
    </row>
    <row r="60" spans="1:9" ht="15" x14ac:dyDescent="0.25">
      <c r="A60" s="26" t="s">
        <v>85</v>
      </c>
      <c r="B60" s="26" t="s">
        <v>86</v>
      </c>
      <c r="C60" s="26"/>
      <c r="D60" s="26"/>
      <c r="E60" s="26"/>
      <c r="F60" s="26"/>
      <c r="G60" s="26"/>
      <c r="H60" s="21">
        <v>0</v>
      </c>
      <c r="I60" s="9" t="s">
        <v>29</v>
      </c>
    </row>
    <row r="61" spans="1:9" x14ac:dyDescent="0.25">
      <c r="A61" s="71" t="s">
        <v>85</v>
      </c>
      <c r="B61" s="71" t="s">
        <v>96</v>
      </c>
      <c r="C61" s="71"/>
      <c r="D61" s="71"/>
      <c r="E61" s="71"/>
      <c r="F61" s="71"/>
      <c r="G61" s="71"/>
      <c r="H61" s="21">
        <v>5</v>
      </c>
      <c r="I61" s="9" t="s">
        <v>97</v>
      </c>
    </row>
    <row r="62" spans="1:9" x14ac:dyDescent="0.25">
      <c r="A62" s="28"/>
      <c r="B62" s="28"/>
      <c r="C62" s="28"/>
      <c r="D62" s="28"/>
      <c r="E62" s="28"/>
      <c r="F62" s="28"/>
      <c r="G62" s="28"/>
      <c r="H62" s="29"/>
      <c r="I62" s="30"/>
    </row>
    <row r="63" spans="1:9" x14ac:dyDescent="0.25">
      <c r="A63" s="63" t="s">
        <v>30</v>
      </c>
      <c r="B63" s="63"/>
      <c r="C63" s="63"/>
      <c r="D63" s="63"/>
      <c r="E63" s="63"/>
      <c r="F63" s="63"/>
      <c r="G63" s="63"/>
      <c r="H63" s="24"/>
      <c r="I63" s="25"/>
    </row>
    <row r="64" spans="1:9" ht="17.649999999999999" customHeight="1" x14ac:dyDescent="0.25">
      <c r="A64" s="55" t="s">
        <v>31</v>
      </c>
      <c r="B64" s="55"/>
      <c r="C64" s="55"/>
      <c r="D64" s="55"/>
      <c r="E64" s="55"/>
      <c r="F64" s="12">
        <f>SUM(F65:F70)</f>
        <v>48</v>
      </c>
      <c r="G64" s="12" t="s">
        <v>21</v>
      </c>
      <c r="H64" s="22">
        <f>F64/25</f>
        <v>1.92</v>
      </c>
      <c r="I64" s="9" t="s">
        <v>29</v>
      </c>
    </row>
    <row r="65" spans="1:9" ht="17.649999999999999" customHeight="1" x14ac:dyDescent="0.25">
      <c r="A65" s="2" t="s">
        <v>32</v>
      </c>
      <c r="B65" s="64" t="s">
        <v>33</v>
      </c>
      <c r="C65" s="64"/>
      <c r="D65" s="64"/>
      <c r="E65" s="64"/>
      <c r="F65" s="12">
        <v>15</v>
      </c>
      <c r="G65" s="12" t="s">
        <v>21</v>
      </c>
      <c r="H65" s="4"/>
      <c r="I65" s="3"/>
    </row>
    <row r="66" spans="1:9" ht="17.649999999999999" customHeight="1" x14ac:dyDescent="0.25">
      <c r="B66" s="64" t="s">
        <v>34</v>
      </c>
      <c r="C66" s="64"/>
      <c r="D66" s="64"/>
      <c r="E66" s="64"/>
      <c r="F66" s="12">
        <v>18</v>
      </c>
      <c r="G66" s="12" t="s">
        <v>21</v>
      </c>
      <c r="H66" s="15"/>
      <c r="I66" s="16"/>
    </row>
    <row r="67" spans="1:9" ht="17.649999999999999" customHeight="1" x14ac:dyDescent="0.25">
      <c r="B67" s="64" t="s">
        <v>35</v>
      </c>
      <c r="C67" s="64"/>
      <c r="D67" s="64"/>
      <c r="E67" s="64"/>
      <c r="F67" s="12">
        <v>11</v>
      </c>
      <c r="G67" s="12" t="s">
        <v>21</v>
      </c>
      <c r="H67" s="15"/>
      <c r="I67" s="16"/>
    </row>
    <row r="68" spans="1:9" ht="17.649999999999999" customHeight="1" x14ac:dyDescent="0.25">
      <c r="B68" s="64" t="s">
        <v>36</v>
      </c>
      <c r="C68" s="64"/>
      <c r="D68" s="64"/>
      <c r="E68" s="64"/>
      <c r="F68" s="12">
        <v>0</v>
      </c>
      <c r="G68" s="12" t="s">
        <v>21</v>
      </c>
      <c r="H68" s="15"/>
      <c r="I68" s="16"/>
    </row>
    <row r="69" spans="1:9" ht="17.649999999999999" customHeight="1" x14ac:dyDescent="0.25">
      <c r="B69" s="64" t="s">
        <v>37</v>
      </c>
      <c r="C69" s="64"/>
      <c r="D69" s="64"/>
      <c r="E69" s="64"/>
      <c r="F69" s="12">
        <v>0</v>
      </c>
      <c r="G69" s="12" t="s">
        <v>21</v>
      </c>
      <c r="H69" s="15"/>
      <c r="I69" s="16"/>
    </row>
    <row r="70" spans="1:9" ht="17.649999999999999" customHeight="1" x14ac:dyDescent="0.25">
      <c r="B70" s="64" t="s">
        <v>41</v>
      </c>
      <c r="C70" s="64"/>
      <c r="D70" s="64"/>
      <c r="E70" s="64"/>
      <c r="F70" s="12">
        <v>4</v>
      </c>
      <c r="G70" s="12" t="s">
        <v>21</v>
      </c>
      <c r="H70" s="8"/>
      <c r="I70" s="7"/>
    </row>
    <row r="71" spans="1:9" ht="31.15" customHeight="1" x14ac:dyDescent="0.25">
      <c r="A71" s="55" t="s">
        <v>38</v>
      </c>
      <c r="B71" s="55"/>
      <c r="C71" s="55"/>
      <c r="D71" s="55"/>
      <c r="E71" s="55"/>
      <c r="F71" s="12">
        <v>3</v>
      </c>
      <c r="G71" s="12" t="s">
        <v>21</v>
      </c>
      <c r="H71" s="22">
        <f>F71/25</f>
        <v>0.12</v>
      </c>
      <c r="I71" s="9" t="s">
        <v>29</v>
      </c>
    </row>
    <row r="72" spans="1:9" ht="17.649999999999999" customHeight="1" x14ac:dyDescent="0.25">
      <c r="A72" s="64" t="s">
        <v>39</v>
      </c>
      <c r="B72" s="64"/>
      <c r="C72" s="64"/>
      <c r="D72" s="64"/>
      <c r="E72" s="64"/>
      <c r="F72" s="12">
        <v>78</v>
      </c>
      <c r="G72" s="12" t="s">
        <v>21</v>
      </c>
      <c r="H72" s="22">
        <f>F72/25</f>
        <v>3.12</v>
      </c>
      <c r="I72" s="9" t="s">
        <v>29</v>
      </c>
    </row>
  </sheetData>
  <mergeCells count="81">
    <mergeCell ref="C15:I15"/>
    <mergeCell ref="A17:D17"/>
    <mergeCell ref="A14:I14"/>
    <mergeCell ref="A18:A19"/>
    <mergeCell ref="H18:I18"/>
    <mergeCell ref="B21:G21"/>
    <mergeCell ref="B24:G24"/>
    <mergeCell ref="B27:G27"/>
    <mergeCell ref="A32:A38"/>
    <mergeCell ref="B32:I32"/>
    <mergeCell ref="B22:G22"/>
    <mergeCell ref="B25:G25"/>
    <mergeCell ref="B28:G28"/>
    <mergeCell ref="A26:I26"/>
    <mergeCell ref="B33:I33"/>
    <mergeCell ref="A72:E72"/>
    <mergeCell ref="B65:E65"/>
    <mergeCell ref="B66:E66"/>
    <mergeCell ref="B67:E67"/>
    <mergeCell ref="B68:E68"/>
    <mergeCell ref="B69:E69"/>
    <mergeCell ref="B70:E70"/>
    <mergeCell ref="A71:E71"/>
    <mergeCell ref="A57:B57"/>
    <mergeCell ref="C57:I57"/>
    <mergeCell ref="A64:E64"/>
    <mergeCell ref="A56:B56"/>
    <mergeCell ref="C56:I56"/>
    <mergeCell ref="A63:G63"/>
    <mergeCell ref="A47:C47"/>
    <mergeCell ref="D47:I47"/>
    <mergeCell ref="A48:C48"/>
    <mergeCell ref="D48:I48"/>
    <mergeCell ref="A2:I2"/>
    <mergeCell ref="A41:G41"/>
    <mergeCell ref="A31:G31"/>
    <mergeCell ref="A15:B15"/>
    <mergeCell ref="B18:G19"/>
    <mergeCell ref="A20:I20"/>
    <mergeCell ref="A3:C3"/>
    <mergeCell ref="A4:C4"/>
    <mergeCell ref="A5:C5"/>
    <mergeCell ref="A7:I7"/>
    <mergeCell ref="A8:I8"/>
    <mergeCell ref="A23:I23"/>
    <mergeCell ref="B45:I45"/>
    <mergeCell ref="B46:I46"/>
    <mergeCell ref="B34:I34"/>
    <mergeCell ref="B35:I35"/>
    <mergeCell ref="B36:I36"/>
    <mergeCell ref="B37:I37"/>
    <mergeCell ref="B38:I38"/>
    <mergeCell ref="A40:C40"/>
    <mergeCell ref="D40:I40"/>
    <mergeCell ref="A42:A46"/>
    <mergeCell ref="A39:C39"/>
    <mergeCell ref="D39:I39"/>
    <mergeCell ref="B43:I43"/>
    <mergeCell ref="B44:I44"/>
    <mergeCell ref="B42:I42"/>
    <mergeCell ref="D3:I3"/>
    <mergeCell ref="D4:I4"/>
    <mergeCell ref="D5:I5"/>
    <mergeCell ref="A11:E11"/>
    <mergeCell ref="A12:E12"/>
    <mergeCell ref="F11:I11"/>
    <mergeCell ref="F12:I12"/>
    <mergeCell ref="F9:I9"/>
    <mergeCell ref="F10:I10"/>
    <mergeCell ref="A6:C6"/>
    <mergeCell ref="D6:I6"/>
    <mergeCell ref="A9:E9"/>
    <mergeCell ref="A10:E10"/>
    <mergeCell ref="A53:C53"/>
    <mergeCell ref="D53:I53"/>
    <mergeCell ref="A49:G49"/>
    <mergeCell ref="A50:A51"/>
    <mergeCell ref="B50:I50"/>
    <mergeCell ref="B51:I51"/>
    <mergeCell ref="A52:C52"/>
    <mergeCell ref="D52:I5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2021-05-03T23:02:01Z</dcterms:modified>
</cp:coreProperties>
</file>